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2_1B1" sheetId="1" r:id="rId1"/>
  </sheets>
  <calcPr calcId="145621"/>
</workbook>
</file>

<file path=xl/calcChain.xml><?xml version="1.0" encoding="utf-8"?>
<calcChain xmlns="http://schemas.openxmlformats.org/spreadsheetml/2006/main">
  <c r="Y32" i="1" l="1"/>
  <c r="Y31" i="1"/>
  <c r="Y30" i="1"/>
  <c r="Y29" i="1"/>
  <c r="Y27" i="1"/>
  <c r="Y26" i="1"/>
  <c r="Y25" i="1"/>
  <c r="Y22" i="1"/>
  <c r="Y21" i="1"/>
  <c r="Y20" i="1"/>
  <c r="Y18" i="1"/>
  <c r="Y14" i="1"/>
  <c r="Y13" i="1"/>
  <c r="Y12" i="1"/>
  <c r="Y11" i="1"/>
  <c r="Y10" i="1"/>
  <c r="Y9" i="1"/>
  <c r="X32" i="1"/>
  <c r="X31" i="1"/>
  <c r="X30" i="1"/>
  <c r="X29" i="1"/>
  <c r="X27" i="1"/>
  <c r="X26" i="1"/>
  <c r="X25" i="1"/>
  <c r="X22" i="1"/>
  <c r="X21" i="1"/>
  <c r="X20" i="1"/>
  <c r="X18" i="1"/>
  <c r="X14" i="1"/>
  <c r="X13" i="1"/>
  <c r="X12" i="1"/>
  <c r="X11" i="1"/>
  <c r="X10" i="1"/>
  <c r="X9" i="1"/>
  <c r="W32" i="1"/>
  <c r="W31" i="1"/>
  <c r="W30" i="1"/>
  <c r="W29" i="1"/>
  <c r="W27" i="1"/>
  <c r="W26" i="1"/>
  <c r="W25" i="1"/>
  <c r="W22" i="1"/>
  <c r="W21" i="1"/>
  <c r="W20" i="1"/>
  <c r="W18" i="1"/>
  <c r="W14" i="1"/>
  <c r="W13" i="1"/>
  <c r="W12" i="1"/>
  <c r="W11" i="1"/>
  <c r="W10" i="1"/>
  <c r="W9" i="1"/>
  <c r="V32" i="1"/>
  <c r="V31" i="1"/>
  <c r="V30" i="1"/>
  <c r="V29" i="1"/>
  <c r="V27" i="1"/>
  <c r="V26" i="1"/>
  <c r="V25" i="1"/>
  <c r="V22" i="1"/>
  <c r="V21" i="1"/>
  <c r="V20" i="1"/>
  <c r="V18" i="1"/>
  <c r="V14" i="1"/>
  <c r="V13" i="1"/>
  <c r="V12" i="1"/>
  <c r="V11" i="1"/>
  <c r="V10" i="1"/>
  <c r="V9" i="1"/>
  <c r="U32" i="1"/>
  <c r="U31" i="1"/>
  <c r="U30" i="1"/>
  <c r="U29" i="1"/>
  <c r="U27" i="1"/>
  <c r="U26" i="1"/>
  <c r="U25" i="1"/>
  <c r="U22" i="1"/>
  <c r="U21" i="1"/>
  <c r="U20" i="1"/>
  <c r="U18" i="1"/>
  <c r="U14" i="1"/>
  <c r="U13" i="1"/>
  <c r="U12" i="1"/>
  <c r="U11" i="1"/>
  <c r="U10" i="1"/>
  <c r="U9" i="1"/>
  <c r="T32" i="1"/>
  <c r="T31" i="1"/>
  <c r="T30" i="1"/>
  <c r="T29" i="1"/>
  <c r="T27" i="1"/>
  <c r="T26" i="1"/>
  <c r="T25" i="1"/>
  <c r="T22" i="1"/>
  <c r="T21" i="1"/>
  <c r="T20" i="1"/>
  <c r="T18" i="1"/>
  <c r="T14" i="1"/>
  <c r="T13" i="1"/>
  <c r="T12" i="1"/>
  <c r="T11" i="1"/>
  <c r="T10" i="1"/>
  <c r="T9" i="1"/>
  <c r="S32" i="1"/>
  <c r="S31" i="1"/>
  <c r="S30" i="1"/>
  <c r="S29" i="1"/>
  <c r="S27" i="1"/>
  <c r="S26" i="1"/>
  <c r="S25" i="1"/>
  <c r="S22" i="1"/>
  <c r="S21" i="1"/>
  <c r="S20" i="1"/>
  <c r="S18" i="1"/>
  <c r="S14" i="1"/>
  <c r="S13" i="1"/>
  <c r="S12" i="1"/>
  <c r="O12" i="1" s="1"/>
  <c r="S11" i="1"/>
  <c r="S10" i="1"/>
  <c r="S9" i="1"/>
  <c r="R32" i="1"/>
  <c r="R31" i="1"/>
  <c r="R30" i="1"/>
  <c r="R29" i="1"/>
  <c r="R27" i="1"/>
  <c r="R26" i="1"/>
  <c r="R25" i="1"/>
  <c r="R22" i="1"/>
  <c r="R21" i="1"/>
  <c r="R20" i="1"/>
  <c r="R18" i="1"/>
  <c r="R14" i="1"/>
  <c r="R13" i="1"/>
  <c r="R12" i="1"/>
  <c r="R11" i="1"/>
  <c r="R10" i="1"/>
  <c r="R9" i="1"/>
  <c r="Q32" i="1"/>
  <c r="O32" i="1" s="1"/>
  <c r="Q31" i="1"/>
  <c r="Q30" i="1"/>
  <c r="Q29" i="1"/>
  <c r="Q27" i="1"/>
  <c r="Q26" i="1"/>
  <c r="Q25" i="1"/>
  <c r="Q22" i="1"/>
  <c r="Q21" i="1"/>
  <c r="Q20" i="1"/>
  <c r="Q18" i="1"/>
  <c r="Q14" i="1"/>
  <c r="Q13" i="1"/>
  <c r="Q12" i="1"/>
  <c r="Q11" i="1"/>
  <c r="Q10" i="1"/>
  <c r="O10" i="1" s="1"/>
  <c r="Q9" i="1"/>
  <c r="O30" i="1"/>
  <c r="O29" i="1"/>
  <c r="O27" i="1"/>
  <c r="O26" i="1"/>
  <c r="O25" i="1"/>
  <c r="O22" i="1"/>
  <c r="O21" i="1"/>
  <c r="O20" i="1"/>
  <c r="O18" i="1"/>
  <c r="O14" i="1"/>
  <c r="O13" i="1"/>
  <c r="O9" i="1"/>
  <c r="M32" i="1"/>
  <c r="M31" i="1"/>
  <c r="M30" i="1"/>
  <c r="M29" i="1"/>
  <c r="M27" i="1"/>
  <c r="M26" i="1"/>
  <c r="M25" i="1"/>
  <c r="M22" i="1"/>
  <c r="M21" i="1"/>
  <c r="M20" i="1"/>
  <c r="M18" i="1"/>
  <c r="M14" i="1"/>
  <c r="M13" i="1"/>
  <c r="M12" i="1"/>
  <c r="M11" i="1"/>
  <c r="M10" i="1"/>
  <c r="M9" i="1"/>
  <c r="O31" i="1" l="1"/>
  <c r="O11" i="1"/>
</calcChain>
</file>

<file path=xl/sharedStrings.xml><?xml version="1.0" encoding="utf-8"?>
<sst xmlns="http://schemas.openxmlformats.org/spreadsheetml/2006/main" count="168" uniqueCount="57">
  <si>
    <t xml:space="preserve">       INFORME DE SITUACION ACADEMICA DE ALUMNOS</t>
  </si>
  <si>
    <t>Cursada N°: 7717</t>
  </si>
  <si>
    <t xml:space="preserve">Carrera:     TECNICO SUPERIOR EN ACOMPAÑAMIENTO TERAPEUTICO    </t>
  </si>
  <si>
    <t>Ciclo: 1</t>
  </si>
  <si>
    <t>Espacio:     INTROD. TEORIAS PSICOL. CONTEM</t>
  </si>
  <si>
    <t>(AC12)    1-B  1  Anual        2024</t>
  </si>
  <si>
    <t xml:space="preserve">Docente:      PUELMAN, Daiana Micaela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</si>
  <si>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</si>
  <si>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</si>
  <si>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</si>
  <si>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</si>
  <si>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</si>
  <si>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</si>
  <si>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</si>
  <si>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</si>
  <si>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</si>
  <si>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</si>
  <si>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</si>
  <si>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</si>
  <si>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</si>
  <si>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ANDRADE, Cinthia Constanza              </t>
  </si>
  <si>
    <t xml:space="preserve">  </t>
  </si>
  <si>
    <t>espacio sin promoción</t>
  </si>
  <si>
    <t xml:space="preserve">BAEZ RAMIREZ, Tamar Cinthia             </t>
  </si>
  <si>
    <t xml:space="preserve">BUGARIN, Bianca                         </t>
  </si>
  <si>
    <t xml:space="preserve">GOMEZ, Nisela Luana Elisabeth           </t>
  </si>
  <si>
    <t>A</t>
  </si>
  <si>
    <t xml:space="preserve">GUDIÑO, Silvia Elizabeth                </t>
  </si>
  <si>
    <t xml:space="preserve">HERNANDEZ, Lautaro Ezequiel             </t>
  </si>
  <si>
    <t xml:space="preserve">MAMANI, Laura Soledad                   </t>
  </si>
  <si>
    <t>-</t>
  </si>
  <si>
    <t>Libre</t>
  </si>
  <si>
    <t xml:space="preserve">MAMANI, Norma Nelida                    </t>
  </si>
  <si>
    <t xml:space="preserve">MIERES, Sonia Eliana                    </t>
  </si>
  <si>
    <t xml:space="preserve">MILLATUREO, Milagros Danna Carolina     </t>
  </si>
  <si>
    <t xml:space="preserve">MIRANDA, Roxana Aldana                  </t>
  </si>
  <si>
    <t xml:space="preserve">MOLINA, Maria Belen                     </t>
  </si>
  <si>
    <t xml:space="preserve">MOLLICUNDO ZOTO, Eveling                </t>
  </si>
  <si>
    <t xml:space="preserve">QUINTEROS, Maria Angelica Del Valle     </t>
  </si>
  <si>
    <t xml:space="preserve">REYES, Catalina                         </t>
  </si>
  <si>
    <t xml:space="preserve">RIOS, Florencia                         </t>
  </si>
  <si>
    <t xml:space="preserve">ROLDAN, Roxana Azucena                  </t>
  </si>
  <si>
    <t xml:space="preserve">SANCHEZ, Maria Lorena                   </t>
  </si>
  <si>
    <t xml:space="preserve">SANTANA RUIS, Monica Eliana             </t>
  </si>
  <si>
    <t xml:space="preserve">SARAPURA, Rocio Cristina                </t>
  </si>
  <si>
    <t xml:space="preserve">SARAVIA, Elizabeth Graciela             </t>
  </si>
  <si>
    <t xml:space="preserve">SIERRA PAZ, Paloma                      </t>
  </si>
  <si>
    <t xml:space="preserve">SOTO, Veronica Celeste                  </t>
  </si>
  <si>
    <t xml:space="preserve">SUBIABRE, Natalia Isabel                </t>
  </si>
  <si>
    <t xml:space="preserve">VEGA, Romina Noemi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</si>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</sst>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14903</v>
      </c>
      <c r="D9" s="4" t="s">
        <v>20</v>
      </c>
      <c r="E9" s="6">
        <v>90</v>
      </c>
      <c r="F9" s="6">
        <v>9</v>
      </c>
      <c r="G9" s="6">
        <v>7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9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14911</v>
      </c>
      <c r="D10" s="4" t="s">
        <v>23</v>
      </c>
      <c r="E10" s="6">
        <v>100</v>
      </c>
      <c r="F10" s="6">
        <v>8</v>
      </c>
      <c r="G10" s="6">
        <v>10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14836</v>
      </c>
      <c r="D11" s="4" t="s">
        <v>24</v>
      </c>
      <c r="E11" s="6">
        <v>80</v>
      </c>
      <c r="F11" s="6">
        <v>10</v>
      </c>
      <c r="G11" s="6">
        <v>7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10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14904</v>
      </c>
      <c r="D12" s="4" t="s">
        <v>25</v>
      </c>
      <c r="E12" s="6">
        <v>100</v>
      </c>
      <c r="F12" s="6">
        <v>8</v>
      </c>
      <c r="G12" s="6" t="s">
        <v>26</v>
      </c>
      <c r="H12" s="6">
        <v>7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0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12814</v>
      </c>
      <c r="D13" s="4" t="s">
        <v>27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14906</v>
      </c>
      <c r="D14" s="4" t="s">
        <v>28</v>
      </c>
      <c r="E14" s="6">
        <v>100</v>
      </c>
      <c r="F14" s="6">
        <v>10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10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8688</v>
      </c>
      <c r="D15" s="4" t="s">
        <v>29</v>
      </c>
      <c r="E15" s="6">
        <v>30</v>
      </c>
      <c r="F15" s="6" t="s">
        <v>26</v>
      </c>
      <c r="G15" s="6" t="s">
        <v>26</v>
      </c>
      <c r="H15" s="6"/>
      <c r="I15" s="6" t="s">
        <v>30</v>
      </c>
      <c r="J15" s="6" t="s">
        <v>30</v>
      </c>
      <c r="K15" s="6" t="s">
        <v>30</v>
      </c>
      <c r="L15" s="6" t="s">
        <v>30</v>
      </c>
      <c r="M15" s="7" t="s">
        <v>21</v>
      </c>
      <c r="N15" s="7" t="s">
        <v>21</v>
      </c>
      <c r="O15" s="7" t="s">
        <v>31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14913</v>
      </c>
      <c r="D16" s="4" t="s">
        <v>32</v>
      </c>
      <c r="E16" s="6">
        <v>30</v>
      </c>
      <c r="F16" s="6" t="s">
        <v>26</v>
      </c>
      <c r="G16" s="6" t="s">
        <v>26</v>
      </c>
      <c r="H16" s="6"/>
      <c r="I16" s="6" t="s">
        <v>30</v>
      </c>
      <c r="J16" s="6" t="s">
        <v>30</v>
      </c>
      <c r="K16" s="6" t="s">
        <v>30</v>
      </c>
      <c r="L16" s="6" t="s">
        <v>30</v>
      </c>
      <c r="M16" s="7" t="s">
        <v>21</v>
      </c>
      <c r="N16" s="7" t="s">
        <v>21</v>
      </c>
      <c r="O16" s="7" t="s">
        <v>31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14900</v>
      </c>
      <c r="D17" s="4" t="s">
        <v>33</v>
      </c>
      <c r="E17" s="6">
        <v>30</v>
      </c>
      <c r="F17" s="6" t="s">
        <v>26</v>
      </c>
      <c r="G17" s="6" t="s">
        <v>26</v>
      </c>
      <c r="H17" s="6"/>
      <c r="I17" s="6" t="s">
        <v>30</v>
      </c>
      <c r="J17" s="6" t="s">
        <v>30</v>
      </c>
      <c r="K17" s="6" t="s">
        <v>30</v>
      </c>
      <c r="L17" s="6" t="s">
        <v>30</v>
      </c>
      <c r="M17" s="7" t="s">
        <v>21</v>
      </c>
      <c r="N17" s="7" t="s">
        <v>21</v>
      </c>
      <c r="O17" s="7" t="s">
        <v>31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14833</v>
      </c>
      <c r="D18" s="4" t="s">
        <v>34</v>
      </c>
      <c r="E18" s="6">
        <v>100</v>
      </c>
      <c r="F18" s="6">
        <v>6</v>
      </c>
      <c r="G18" s="6">
        <v>7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6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14843</v>
      </c>
      <c r="D19" s="4" t="s">
        <v>35</v>
      </c>
      <c r="E19" s="6">
        <v>100</v>
      </c>
      <c r="F19" s="6">
        <v>6</v>
      </c>
      <c r="G19" s="6">
        <v>4</v>
      </c>
      <c r="H19" s="6"/>
      <c r="I19" s="6" t="s">
        <v>30</v>
      </c>
      <c r="J19" s="6" t="s">
        <v>30</v>
      </c>
      <c r="K19" s="6" t="s">
        <v>30</v>
      </c>
      <c r="L19" s="6" t="s">
        <v>30</v>
      </c>
      <c r="M19" s="7" t="s">
        <v>21</v>
      </c>
      <c r="N19" s="7" t="s">
        <v>21</v>
      </c>
      <c r="O19" s="7" t="s">
        <v>31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14905</v>
      </c>
      <c r="D20" s="4" t="s">
        <v>36</v>
      </c>
      <c r="E20" s="6">
        <v>100</v>
      </c>
      <c r="F20" s="6">
        <v>10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10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14907</v>
      </c>
      <c r="D21" s="4" t="s">
        <v>37</v>
      </c>
      <c r="E21" s="6">
        <v>90</v>
      </c>
      <c r="F21" s="6">
        <v>8</v>
      </c>
      <c r="G21" s="6">
        <v>6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8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14857</v>
      </c>
      <c r="D22" s="4" t="s">
        <v>38</v>
      </c>
      <c r="E22" s="6">
        <v>100</v>
      </c>
      <c r="F22" s="6">
        <v>10</v>
      </c>
      <c r="G22" s="6">
        <v>5</v>
      </c>
      <c r="H22" s="6">
        <v>9</v>
      </c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10</v>
      </c>
      <c r="S22">
        <f>IFERROR(VALUE(G22),0)</f>
        <v>5</v>
      </c>
      <c r="T22">
        <f>IFERROR(VALUE(H22),0)</f>
        <v>9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14914</v>
      </c>
      <c r="D23" s="4" t="s">
        <v>39</v>
      </c>
      <c r="E23" s="6">
        <v>100</v>
      </c>
      <c r="F23" s="6">
        <v>6</v>
      </c>
      <c r="G23" s="6" t="s">
        <v>26</v>
      </c>
      <c r="H23" s="6"/>
      <c r="I23" s="6" t="s">
        <v>30</v>
      </c>
      <c r="J23" s="6" t="s">
        <v>30</v>
      </c>
      <c r="K23" s="6" t="s">
        <v>30</v>
      </c>
      <c r="L23" s="6" t="s">
        <v>30</v>
      </c>
      <c r="M23" s="7" t="s">
        <v>21</v>
      </c>
      <c r="N23" s="7" t="s">
        <v>21</v>
      </c>
      <c r="O23" s="7" t="s">
        <v>31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14901</v>
      </c>
      <c r="D24" s="4" t="s">
        <v>40</v>
      </c>
      <c r="E24" s="6">
        <v>90</v>
      </c>
      <c r="F24" s="6">
        <v>8</v>
      </c>
      <c r="G24" s="6" t="s">
        <v>26</v>
      </c>
      <c r="H24" s="6"/>
      <c r="I24" s="6" t="s">
        <v>30</v>
      </c>
      <c r="J24" s="6" t="s">
        <v>30</v>
      </c>
      <c r="K24" s="6" t="s">
        <v>30</v>
      </c>
      <c r="L24" s="6" t="s">
        <v>30</v>
      </c>
      <c r="M24" s="7" t="s">
        <v>21</v>
      </c>
      <c r="N24" s="7" t="s">
        <v>21</v>
      </c>
      <c r="O24" s="7" t="s">
        <v>31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14908</v>
      </c>
      <c r="D25" s="4" t="s">
        <v>41</v>
      </c>
      <c r="E25" s="6">
        <v>100</v>
      </c>
      <c r="F25" s="6">
        <v>8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8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14899</v>
      </c>
      <c r="D26" s="4" t="s">
        <v>42</v>
      </c>
      <c r="E26" s="6">
        <v>80</v>
      </c>
      <c r="F26" s="6">
        <v>8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8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14855</v>
      </c>
      <c r="D27" s="4" t="s">
        <v>43</v>
      </c>
      <c r="E27" s="6">
        <v>80</v>
      </c>
      <c r="F27" s="6">
        <v>6</v>
      </c>
      <c r="G27" s="6">
        <v>6</v>
      </c>
      <c r="H27" s="6"/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6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14909</v>
      </c>
      <c r="D28" s="4" t="s">
        <v>44</v>
      </c>
      <c r="E28" s="6">
        <v>90</v>
      </c>
      <c r="F28" s="6" t="s">
        <v>26</v>
      </c>
      <c r="G28" s="6" t="s">
        <v>26</v>
      </c>
      <c r="H28" s="6"/>
      <c r="I28" s="6" t="s">
        <v>30</v>
      </c>
      <c r="J28" s="6" t="s">
        <v>30</v>
      </c>
      <c r="K28" s="6" t="s">
        <v>30</v>
      </c>
      <c r="L28" s="6" t="s">
        <v>30</v>
      </c>
      <c r="M28" s="7" t="s">
        <v>21</v>
      </c>
      <c r="N28" s="7" t="s">
        <v>21</v>
      </c>
      <c r="O28" s="7" t="s">
        <v>31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14841</v>
      </c>
      <c r="D29" s="4" t="s">
        <v>45</v>
      </c>
      <c r="E29" s="6">
        <v>100</v>
      </c>
      <c r="F29" s="6">
        <v>8</v>
      </c>
      <c r="G29" s="6">
        <v>6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6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14915</v>
      </c>
      <c r="D30" s="4" t="s">
        <v>46</v>
      </c>
      <c r="E30" s="6">
        <v>90</v>
      </c>
      <c r="F30" s="6">
        <v>8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8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14898</v>
      </c>
      <c r="D31" s="4" t="s">
        <v>47</v>
      </c>
      <c r="E31" s="6">
        <v>100</v>
      </c>
      <c r="F31" s="6">
        <v>8</v>
      </c>
      <c r="G31" s="6">
        <v>5</v>
      </c>
      <c r="H31" s="6">
        <v>8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100</v>
      </c>
      <c r="R31">
        <f>IFERROR(VALUE(F31),0)</f>
        <v>8</v>
      </c>
      <c r="S31">
        <f>IFERROR(VALUE(G31),0)</f>
        <v>5</v>
      </c>
      <c r="T31">
        <f>IFERROR(VALUE(H31),0)</f>
        <v>8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6915</v>
      </c>
      <c r="D32" s="4" t="s">
        <v>48</v>
      </c>
      <c r="E32" s="6">
        <v>100</v>
      </c>
      <c r="F32" s="6">
        <v>10</v>
      </c>
      <c r="G32" s="6">
        <v>7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10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14912</v>
      </c>
      <c r="D33" s="4" t="s">
        <v>49</v>
      </c>
      <c r="E33" s="6">
        <v>30</v>
      </c>
      <c r="F33" s="6" t="s">
        <v>26</v>
      </c>
      <c r="G33" s="6" t="s">
        <v>26</v>
      </c>
      <c r="H33" s="6"/>
      <c r="I33" s="6" t="s">
        <v>30</v>
      </c>
      <c r="J33" s="6" t="s">
        <v>30</v>
      </c>
      <c r="K33" s="6" t="s">
        <v>30</v>
      </c>
      <c r="L33" s="6" t="s">
        <v>30</v>
      </c>
      <c r="M33" s="7" t="s">
        <v>21</v>
      </c>
      <c r="N33" s="7" t="s">
        <v>21</v>
      </c>
      <c r="O33" s="7" t="s">
        <v>31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5" spans="1:25" x14ac:dyDescent="0.25">
      <c r="A35" t="s">
        <v>50</v>
      </c>
    </row>
    <row r="36" spans="1:25" x14ac:dyDescent="0.25">
      <c r="A36" t="s">
        <v>51</v>
      </c>
    </row>
    <row r="37" spans="1:25" x14ac:dyDescent="0.25">
      <c r="A37" t="s">
        <v>52</v>
      </c>
    </row>
    <row r="38" spans="1:25" x14ac:dyDescent="0.25">
      <c r="A38" t="s">
        <v>53</v>
      </c>
    </row>
    <row r="40" spans="1:25" x14ac:dyDescent="0.25">
      <c r="D40" t="s">
        <v>54</v>
      </c>
    </row>
    <row r="41" spans="1:25" x14ac:dyDescent="0.25">
      <c r="D41" t="s">
        <v>55</v>
      </c>
      <c r="E41">
        <v>8</v>
      </c>
    </row>
    <row r="42" spans="1:25" x14ac:dyDescent="0.25">
      <c r="H42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AC12_1B1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2024-10-31T22:19:30Z</dcterms:created>
  <dcterms:modified xsi:type="dcterms:W3CDTF">2024-10-31T22:19:30Z</dcterms:modified>
</cp:coreProperties>
</file>