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21_2C1" sheetId="1" r:id="rId1"/>
  </sheets>
  <calcPr calcId="145621"/>
</workbook>
</file>

<file path=xl/calcChain.xml><?xml version="1.0" encoding="utf-8"?>
<calcChain xmlns="http://schemas.openxmlformats.org/spreadsheetml/2006/main">
  <c r="Y23" i="1" l="1"/>
  <c r="Y22" i="1"/>
  <c r="Y21" i="1"/>
  <c r="Y20" i="1"/>
  <c r="Y19" i="1"/>
  <c r="Y18" i="1"/>
  <c r="Y17" i="1"/>
  <c r="Y16" i="1"/>
  <c r="Y15" i="1"/>
  <c r="Y14" i="1"/>
  <c r="Y13" i="1"/>
  <c r="Y12" i="1"/>
  <c r="Y10" i="1"/>
  <c r="Y9" i="1"/>
  <c r="X23" i="1"/>
  <c r="X22" i="1"/>
  <c r="X21" i="1"/>
  <c r="X20" i="1"/>
  <c r="X19" i="1"/>
  <c r="X18" i="1"/>
  <c r="X17" i="1"/>
  <c r="X16" i="1"/>
  <c r="X15" i="1"/>
  <c r="X14" i="1"/>
  <c r="X13" i="1"/>
  <c r="X12" i="1"/>
  <c r="X10" i="1"/>
  <c r="X9" i="1"/>
  <c r="W23" i="1"/>
  <c r="W22" i="1"/>
  <c r="W21" i="1"/>
  <c r="W20" i="1"/>
  <c r="W19" i="1"/>
  <c r="W18" i="1"/>
  <c r="W17" i="1"/>
  <c r="W16" i="1"/>
  <c r="W15" i="1"/>
  <c r="W14" i="1"/>
  <c r="W13" i="1"/>
  <c r="W12" i="1"/>
  <c r="W10" i="1"/>
  <c r="W9" i="1"/>
  <c r="V23" i="1"/>
  <c r="V22" i="1"/>
  <c r="V21" i="1"/>
  <c r="V20" i="1"/>
  <c r="V19" i="1"/>
  <c r="V18" i="1"/>
  <c r="V17" i="1"/>
  <c r="V16" i="1"/>
  <c r="V15" i="1"/>
  <c r="V14" i="1"/>
  <c r="V13" i="1"/>
  <c r="V12" i="1"/>
  <c r="V10" i="1"/>
  <c r="V9" i="1"/>
  <c r="M9" i="1" s="1"/>
  <c r="U23" i="1"/>
  <c r="U22" i="1"/>
  <c r="U21" i="1"/>
  <c r="U20" i="1"/>
  <c r="U19" i="1"/>
  <c r="U18" i="1"/>
  <c r="U17" i="1"/>
  <c r="U16" i="1"/>
  <c r="U15" i="1"/>
  <c r="U14" i="1"/>
  <c r="U13" i="1"/>
  <c r="U12" i="1"/>
  <c r="U10" i="1"/>
  <c r="U9" i="1"/>
  <c r="T23" i="1"/>
  <c r="T22" i="1"/>
  <c r="T21" i="1"/>
  <c r="T20" i="1"/>
  <c r="T19" i="1"/>
  <c r="T18" i="1"/>
  <c r="T17" i="1"/>
  <c r="T16" i="1"/>
  <c r="T15" i="1"/>
  <c r="T14" i="1"/>
  <c r="T13" i="1"/>
  <c r="T12" i="1"/>
  <c r="T10" i="1"/>
  <c r="T9" i="1"/>
  <c r="S23" i="1"/>
  <c r="S22" i="1"/>
  <c r="S21" i="1"/>
  <c r="S20" i="1"/>
  <c r="S19" i="1"/>
  <c r="S18" i="1"/>
  <c r="S17" i="1"/>
  <c r="S16" i="1"/>
  <c r="S15" i="1"/>
  <c r="S14" i="1"/>
  <c r="S13" i="1"/>
  <c r="S12" i="1"/>
  <c r="S10" i="1"/>
  <c r="S9" i="1"/>
  <c r="R23" i="1"/>
  <c r="R22" i="1"/>
  <c r="R21" i="1"/>
  <c r="R20" i="1"/>
  <c r="R19" i="1"/>
  <c r="R18" i="1"/>
  <c r="M18" i="1" s="1"/>
  <c r="R17" i="1"/>
  <c r="M17" i="1" s="1"/>
  <c r="R16" i="1"/>
  <c r="R15" i="1"/>
  <c r="R14" i="1"/>
  <c r="R13" i="1"/>
  <c r="R12" i="1"/>
  <c r="R10" i="1"/>
  <c r="R9" i="1"/>
  <c r="Q23" i="1"/>
  <c r="Q22" i="1"/>
  <c r="Q21" i="1"/>
  <c r="Q20" i="1"/>
  <c r="Q19" i="1"/>
  <c r="Q18" i="1"/>
  <c r="Q17" i="1"/>
  <c r="Q16" i="1"/>
  <c r="Q15" i="1"/>
  <c r="Q14" i="1"/>
  <c r="Q13" i="1"/>
  <c r="Q12" i="1"/>
  <c r="Q10" i="1"/>
  <c r="Q9" i="1"/>
  <c r="O9" i="1" s="1"/>
  <c r="O23" i="1"/>
  <c r="O22" i="1"/>
  <c r="O21" i="1"/>
  <c r="O20" i="1"/>
  <c r="O19" i="1"/>
  <c r="O18" i="1"/>
  <c r="O17" i="1"/>
  <c r="O16" i="1"/>
  <c r="O15" i="1"/>
  <c r="O14" i="1"/>
  <c r="O13" i="1"/>
  <c r="O12" i="1"/>
  <c r="O10" i="1"/>
  <c r="M23" i="1"/>
  <c r="M22" i="1"/>
  <c r="M21" i="1"/>
  <c r="M20" i="1"/>
  <c r="M19" i="1"/>
  <c r="M16" i="1"/>
  <c r="M15" i="1"/>
  <c r="M14" i="1"/>
  <c r="M13" i="1"/>
  <c r="M12" i="1"/>
  <c r="M10" i="1"/>
</calcChain>
</file>

<file path=xl/sharedStrings.xml><?xml version="1.0" encoding="utf-8"?>
<sst xmlns="http://schemas.openxmlformats.org/spreadsheetml/2006/main" count="84" uniqueCount="47">
  <si>
    <t xml:space="preserve">       INFORME DE SITUACION ACADEMICA DE ALUMNOS</t>
  </si>
  <si>
    <t>Cursada N°: 7740</t>
  </si>
  <si>
    <t xml:space="preserve">Carrera:     TECNICO SUPERIOR EN ACOMPAÑAMIENTO TERAPEUTICO    </t>
  </si>
  <si>
    <t>Ciclo: 2</t>
  </si>
  <si>
    <t xml:space="preserve">Espacio:     ACOMPAÑANTE TERAPEUTICO II    </t>
  </si>
  <si>
    <t>(AC21)    2-C  1  Anual        2024</t>
  </si>
  <si>
    <t>Docente:      ARIAS BUSTAMANTE, Claudia Alej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</si>
  <si>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</si>
  <si>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</si>
  <si>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</si>
  <si>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</si>
  <si>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</si>
  <si>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</si>
  <si>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</si>
  <si>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</si>
  <si>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</si>
  <si>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</si>
  <si>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</si>
  <si>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</si>
  <si>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</si>
  <si>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ALMONACID ALVAREZ, Yennifer Dahianna    </t>
  </si>
  <si>
    <t xml:space="preserve">  </t>
  </si>
  <si>
    <t>espacio sin promoción</t>
  </si>
  <si>
    <t xml:space="preserve">ARIAS, Romina Natalia                   </t>
  </si>
  <si>
    <t xml:space="preserve">CORREA, Rosalia Alejandra               </t>
  </si>
  <si>
    <t>A</t>
  </si>
  <si>
    <t>-</t>
  </si>
  <si>
    <t>Libre</t>
  </si>
  <si>
    <t xml:space="preserve">DI TEODORO TORANZO, Marilena Sol        </t>
  </si>
  <si>
    <t xml:space="preserve">ESPINOZA MUÑOZ, Nancy Lorena            </t>
  </si>
  <si>
    <t xml:space="preserve">FERNANDEZ MENDIETA, Valeria Edith       </t>
  </si>
  <si>
    <t xml:space="preserve">GOMEZ, Viviana Amelia                   </t>
  </si>
  <si>
    <t xml:space="preserve">GONZALEZ, Anabela Ayelen                </t>
  </si>
  <si>
    <t xml:space="preserve">GUILLEN, Valentina                      </t>
  </si>
  <si>
    <t xml:space="preserve">LOPEZ, Stefania Laura                   </t>
  </si>
  <si>
    <t xml:space="preserve">OVIEDO, Daniela Johana Beatriz          </t>
  </si>
  <si>
    <t xml:space="preserve">ROA, Gabriela María Alejandra           </t>
  </si>
  <si>
    <t xml:space="preserve">TORANZO, Sandra Elsa                    </t>
  </si>
  <si>
    <t xml:space="preserve">URUEÑA FRETES, Michelle Delfina         </t>
  </si>
  <si>
    <t xml:space="preserve">ZALAZAR RODRIGUEZ, Leila Iana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</si>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</sst>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0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11362</v>
      </c>
      <c r="D9" s="4" t="s">
        <v>20</v>
      </c>
      <c r="E9" s="6">
        <v>94</v>
      </c>
      <c r="F9" s="6">
        <v>9</v>
      </c>
      <c r="G9" s="6">
        <v>10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94</v>
      </c>
      <c r="R9">
        <f>IFERROR(VALUE(F9),0)</f>
        <v>9</v>
      </c>
      <c r="S9">
        <f>IFERROR(VALUE(G9),0)</f>
        <v>10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13782</v>
      </c>
      <c r="D10" s="4" t="s">
        <v>23</v>
      </c>
      <c r="E10" s="6">
        <v>82</v>
      </c>
      <c r="F10" s="6">
        <v>9</v>
      </c>
      <c r="G10" s="6">
        <v>7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82</v>
      </c>
      <c r="R10">
        <f>IFERROR(VALUE(F10),0)</f>
        <v>9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13986</v>
      </c>
      <c r="D11" s="4" t="s">
        <v>24</v>
      </c>
      <c r="E11" s="6">
        <v>69</v>
      </c>
      <c r="F11" s="6">
        <v>0</v>
      </c>
      <c r="G11" s="6" t="s">
        <v>25</v>
      </c>
      <c r="H11" s="6"/>
      <c r="I11" s="6" t="s">
        <v>26</v>
      </c>
      <c r="J11" s="6" t="s">
        <v>26</v>
      </c>
      <c r="K11" s="6" t="s">
        <v>26</v>
      </c>
      <c r="L11" s="6" t="s">
        <v>26</v>
      </c>
      <c r="M11" s="7" t="s">
        <v>21</v>
      </c>
      <c r="N11" s="7" t="s">
        <v>21</v>
      </c>
      <c r="O11" s="7" t="s">
        <v>27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13779</v>
      </c>
      <c r="D12" s="4" t="s">
        <v>28</v>
      </c>
      <c r="E12" s="6">
        <v>88</v>
      </c>
      <c r="F12" s="6">
        <v>9</v>
      </c>
      <c r="G12" s="6">
        <v>10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88</v>
      </c>
      <c r="R12">
        <f>IFERROR(VALUE(F12),0)</f>
        <v>9</v>
      </c>
      <c r="S12">
        <f>IFERROR(VALUE(G12),0)</f>
        <v>10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13996</v>
      </c>
      <c r="D13" s="4" t="s">
        <v>29</v>
      </c>
      <c r="E13" s="6">
        <v>94</v>
      </c>
      <c r="F13" s="6">
        <v>9</v>
      </c>
      <c r="G13" s="6">
        <v>7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94</v>
      </c>
      <c r="R13">
        <f>IFERROR(VALUE(F13),0)</f>
        <v>9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13792</v>
      </c>
      <c r="D14" s="4" t="s">
        <v>30</v>
      </c>
      <c r="E14" s="6">
        <v>100</v>
      </c>
      <c r="F14" s="6">
        <v>9</v>
      </c>
      <c r="G14" s="6">
        <v>8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9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13765</v>
      </c>
      <c r="D15" s="4" t="s">
        <v>31</v>
      </c>
      <c r="E15" s="6">
        <v>88</v>
      </c>
      <c r="F15" s="6">
        <v>9</v>
      </c>
      <c r="G15" s="6">
        <v>6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88</v>
      </c>
      <c r="R15">
        <f>IFERROR(VALUE(F15),0)</f>
        <v>9</v>
      </c>
      <c r="S15">
        <f>IFERROR(VALUE(G15),0)</f>
        <v>6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13800</v>
      </c>
      <c r="D16" s="4" t="s">
        <v>32</v>
      </c>
      <c r="E16" s="6">
        <v>94</v>
      </c>
      <c r="F16" s="6">
        <v>9</v>
      </c>
      <c r="G16" s="6">
        <v>10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94</v>
      </c>
      <c r="R16">
        <f>IFERROR(VALUE(F16),0)</f>
        <v>9</v>
      </c>
      <c r="S16">
        <f>IFERROR(VALUE(G16),0)</f>
        <v>10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13274</v>
      </c>
      <c r="D17" s="4" t="s">
        <v>33</v>
      </c>
      <c r="E17" s="6">
        <v>100</v>
      </c>
      <c r="F17" s="6">
        <v>9</v>
      </c>
      <c r="G17" s="6">
        <v>10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9</v>
      </c>
      <c r="S17">
        <f>IFERROR(VALUE(G17),0)</f>
        <v>10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13776</v>
      </c>
      <c r="D18" s="4" t="s">
        <v>34</v>
      </c>
      <c r="E18" s="6">
        <v>94</v>
      </c>
      <c r="F18" s="6">
        <v>8</v>
      </c>
      <c r="G18" s="6">
        <v>9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94</v>
      </c>
      <c r="R18">
        <f>IFERROR(VALUE(F18),0)</f>
        <v>8</v>
      </c>
      <c r="S18">
        <f>IFERROR(VALUE(G18),0)</f>
        <v>9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12526</v>
      </c>
      <c r="D19" s="4" t="s">
        <v>35</v>
      </c>
      <c r="E19" s="6">
        <v>94</v>
      </c>
      <c r="F19" s="6">
        <v>10</v>
      </c>
      <c r="G19" s="6">
        <v>10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94</v>
      </c>
      <c r="R19">
        <f>IFERROR(VALUE(F19),0)</f>
        <v>10</v>
      </c>
      <c r="S19">
        <f>IFERROR(VALUE(G19),0)</f>
        <v>10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12254</v>
      </c>
      <c r="D20" s="4" t="s">
        <v>36</v>
      </c>
      <c r="E20" s="6">
        <v>88</v>
      </c>
      <c r="F20" s="6">
        <v>9</v>
      </c>
      <c r="G20" s="6">
        <v>10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88</v>
      </c>
      <c r="R20">
        <f>IFERROR(VALUE(F20),0)</f>
        <v>9</v>
      </c>
      <c r="S20">
        <f>IFERROR(VALUE(G20),0)</f>
        <v>10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13780</v>
      </c>
      <c r="D21" s="4" t="s">
        <v>37</v>
      </c>
      <c r="E21" s="6">
        <v>82</v>
      </c>
      <c r="F21" s="6">
        <v>9</v>
      </c>
      <c r="G21" s="6">
        <v>8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82</v>
      </c>
      <c r="R21">
        <f>IFERROR(VALUE(F21),0)</f>
        <v>9</v>
      </c>
      <c r="S21">
        <f>IFERROR(VALUE(G21),0)</f>
        <v>8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13784</v>
      </c>
      <c r="D22" s="4" t="s">
        <v>38</v>
      </c>
      <c r="E22" s="6">
        <v>94</v>
      </c>
      <c r="F22" s="6">
        <v>8</v>
      </c>
      <c r="G22" s="6">
        <v>6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94</v>
      </c>
      <c r="R22">
        <f>IFERROR(VALUE(F22),0)</f>
        <v>8</v>
      </c>
      <c r="S22">
        <f>IFERROR(VALUE(G22),0)</f>
        <v>6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13786</v>
      </c>
      <c r="D23" s="4" t="s">
        <v>39</v>
      </c>
      <c r="E23" s="6">
        <v>94</v>
      </c>
      <c r="F23" s="6">
        <v>8</v>
      </c>
      <c r="G23" s="6">
        <v>10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94</v>
      </c>
      <c r="R23">
        <f>IFERROR(VALUE(F23),0)</f>
        <v>8</v>
      </c>
      <c r="S23">
        <f>IFERROR(VALUE(G23),0)</f>
        <v>10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5" spans="1:25" x14ac:dyDescent="0.25">
      <c r="A25" t="s">
        <v>40</v>
      </c>
    </row>
    <row r="26" spans="1:25" x14ac:dyDescent="0.25">
      <c r="A26" t="s">
        <v>41</v>
      </c>
    </row>
    <row r="27" spans="1:25" x14ac:dyDescent="0.25">
      <c r="A27" t="s">
        <v>42</v>
      </c>
    </row>
    <row r="28" spans="1:25" x14ac:dyDescent="0.25">
      <c r="A28" t="s">
        <v>43</v>
      </c>
    </row>
    <row r="30" spans="1:25" x14ac:dyDescent="0.25">
      <c r="D30" t="s">
        <v>44</v>
      </c>
    </row>
    <row r="31" spans="1:25" x14ac:dyDescent="0.25">
      <c r="D31" t="s">
        <v>45</v>
      </c>
      <c r="E31">
        <v>1</v>
      </c>
    </row>
    <row r="32" spans="1:25" x14ac:dyDescent="0.25">
      <c r="H32" t="s">
        <v>46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AC21_2C1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2024-10-31T22:20:05Z</dcterms:created>
  <dcterms:modified xsi:type="dcterms:W3CDTF">2024-10-31T22:20:05Z</dcterms:modified>
</cp:coreProperties>
</file>