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2_2A1" sheetId="1" r:id="rId1"/>
  </sheets>
  <calcPr calcId="145621"/>
</workbook>
</file>

<file path=xl/calcChain.xml><?xml version="1.0" encoding="utf-8"?>
<calcChain xmlns="http://schemas.openxmlformats.org/spreadsheetml/2006/main">
  <c r="Y29" i="1" l="1"/>
  <c r="Y28" i="1"/>
  <c r="Y27" i="1"/>
  <c r="Y26" i="1"/>
  <c r="Y25" i="1"/>
  <c r="Y24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X29" i="1"/>
  <c r="X28" i="1"/>
  <c r="X27" i="1"/>
  <c r="X26" i="1"/>
  <c r="X25" i="1"/>
  <c r="X24" i="1"/>
  <c r="X22" i="1"/>
  <c r="X21" i="1"/>
  <c r="X20" i="1"/>
  <c r="X19" i="1"/>
  <c r="X18" i="1"/>
  <c r="X16" i="1"/>
  <c r="X15" i="1"/>
  <c r="X14" i="1"/>
  <c r="X13" i="1"/>
  <c r="X12" i="1"/>
  <c r="X11" i="1"/>
  <c r="X10" i="1"/>
  <c r="X9" i="1"/>
  <c r="W29" i="1"/>
  <c r="W28" i="1"/>
  <c r="W27" i="1"/>
  <c r="W26" i="1"/>
  <c r="W25" i="1"/>
  <c r="W24" i="1"/>
  <c r="W22" i="1"/>
  <c r="W21" i="1"/>
  <c r="W20" i="1"/>
  <c r="W19" i="1"/>
  <c r="W18" i="1"/>
  <c r="W16" i="1"/>
  <c r="W15" i="1"/>
  <c r="W14" i="1"/>
  <c r="W13" i="1"/>
  <c r="W12" i="1"/>
  <c r="W11" i="1"/>
  <c r="W10" i="1"/>
  <c r="W9" i="1"/>
  <c r="V29" i="1"/>
  <c r="V28" i="1"/>
  <c r="V27" i="1"/>
  <c r="V26" i="1"/>
  <c r="V25" i="1"/>
  <c r="V24" i="1"/>
  <c r="V22" i="1"/>
  <c r="V21" i="1"/>
  <c r="V20" i="1"/>
  <c r="V19" i="1"/>
  <c r="V18" i="1"/>
  <c r="V16" i="1"/>
  <c r="V15" i="1"/>
  <c r="V14" i="1"/>
  <c r="V13" i="1"/>
  <c r="V12" i="1"/>
  <c r="V11" i="1"/>
  <c r="V10" i="1"/>
  <c r="V9" i="1"/>
  <c r="U29" i="1"/>
  <c r="U28" i="1"/>
  <c r="U27" i="1"/>
  <c r="U26" i="1"/>
  <c r="U25" i="1"/>
  <c r="U24" i="1"/>
  <c r="U22" i="1"/>
  <c r="U21" i="1"/>
  <c r="U20" i="1"/>
  <c r="U19" i="1"/>
  <c r="U18" i="1"/>
  <c r="U16" i="1"/>
  <c r="U15" i="1"/>
  <c r="U14" i="1"/>
  <c r="U13" i="1"/>
  <c r="U12" i="1"/>
  <c r="U11" i="1"/>
  <c r="U10" i="1"/>
  <c r="U9" i="1"/>
  <c r="T29" i="1"/>
  <c r="T28" i="1"/>
  <c r="T27" i="1"/>
  <c r="T26" i="1"/>
  <c r="T25" i="1"/>
  <c r="T24" i="1"/>
  <c r="T22" i="1"/>
  <c r="T21" i="1"/>
  <c r="T20" i="1"/>
  <c r="T19" i="1"/>
  <c r="T18" i="1"/>
  <c r="T16" i="1"/>
  <c r="T15" i="1"/>
  <c r="T14" i="1"/>
  <c r="T13" i="1"/>
  <c r="T12" i="1"/>
  <c r="T11" i="1"/>
  <c r="T10" i="1"/>
  <c r="T9" i="1"/>
  <c r="S29" i="1"/>
  <c r="S28" i="1"/>
  <c r="S27" i="1"/>
  <c r="S26" i="1"/>
  <c r="S25" i="1"/>
  <c r="S24" i="1"/>
  <c r="S22" i="1"/>
  <c r="S21" i="1"/>
  <c r="S20" i="1"/>
  <c r="S19" i="1"/>
  <c r="S18" i="1"/>
  <c r="S16" i="1"/>
  <c r="S15" i="1"/>
  <c r="S14" i="1"/>
  <c r="S13" i="1"/>
  <c r="S12" i="1"/>
  <c r="S11" i="1"/>
  <c r="S10" i="1"/>
  <c r="S9" i="1"/>
  <c r="R29" i="1"/>
  <c r="R28" i="1"/>
  <c r="R27" i="1"/>
  <c r="R26" i="1"/>
  <c r="R25" i="1"/>
  <c r="R24" i="1"/>
  <c r="R22" i="1"/>
  <c r="R21" i="1"/>
  <c r="R20" i="1"/>
  <c r="M20" i="1" s="1"/>
  <c r="R19" i="1"/>
  <c r="R18" i="1"/>
  <c r="R16" i="1"/>
  <c r="M16" i="1" s="1"/>
  <c r="R15" i="1"/>
  <c r="R14" i="1"/>
  <c r="R13" i="1"/>
  <c r="R12" i="1"/>
  <c r="R11" i="1"/>
  <c r="R10" i="1"/>
  <c r="M10" i="1" s="1"/>
  <c r="R9" i="1"/>
  <c r="M9" i="1" s="1"/>
  <c r="Q29" i="1"/>
  <c r="Q28" i="1"/>
  <c r="Q27" i="1"/>
  <c r="Q26" i="1"/>
  <c r="Q25" i="1"/>
  <c r="Q24" i="1"/>
  <c r="Q22" i="1"/>
  <c r="O22" i="1" s="1"/>
  <c r="Q21" i="1"/>
  <c r="O21" i="1" s="1"/>
  <c r="Q20" i="1"/>
  <c r="O20" i="1" s="1"/>
  <c r="Q19" i="1"/>
  <c r="O19" i="1" s="1"/>
  <c r="Q18" i="1"/>
  <c r="O18" i="1" s="1"/>
  <c r="Q16" i="1"/>
  <c r="O16" i="1" s="1"/>
  <c r="Q15" i="1"/>
  <c r="O15" i="1" s="1"/>
  <c r="Q14" i="1"/>
  <c r="Q13" i="1"/>
  <c r="Q12" i="1"/>
  <c r="O12" i="1" s="1"/>
  <c r="Q11" i="1"/>
  <c r="Q10" i="1"/>
  <c r="Q9" i="1"/>
  <c r="O29" i="1"/>
  <c r="O28" i="1"/>
  <c r="O27" i="1"/>
  <c r="O26" i="1"/>
  <c r="O24" i="1"/>
  <c r="O14" i="1"/>
  <c r="O13" i="1"/>
  <c r="O11" i="1"/>
  <c r="M29" i="1"/>
  <c r="M28" i="1"/>
  <c r="M27" i="1"/>
  <c r="M26" i="1"/>
  <c r="M25" i="1"/>
  <c r="M24" i="1"/>
  <c r="M22" i="1"/>
  <c r="M21" i="1"/>
  <c r="M19" i="1"/>
  <c r="M18" i="1"/>
  <c r="M15" i="1"/>
  <c r="M14" i="1"/>
  <c r="M13" i="1"/>
  <c r="M12" i="1"/>
  <c r="M11" i="1"/>
  <c r="O25" i="1" l="1"/>
  <c r="O10" i="1"/>
  <c r="O9" i="1"/>
</calcChain>
</file>

<file path=xl/sharedStrings.xml><?xml version="1.0" encoding="utf-8"?>
<sst xmlns="http://schemas.openxmlformats.org/spreadsheetml/2006/main" count="108" uniqueCount="53">
  <si>
    <t xml:space="preserve">       INFORME DE SITUACION ACADEMICA DE ALUMNOS</t>
  </si>
  <si>
    <t>Cursada N°: 7729</t>
  </si>
  <si>
    <t xml:space="preserve">Carrera:     TECNICO SUPERIOR EN ACOMPAÑAMIENTO TERAPEUTICO    </t>
  </si>
  <si>
    <t>Ciclo: 2</t>
  </si>
  <si>
    <t xml:space="preserve">Espacio:     PSICOLOGIA EVOLUTIVA          </t>
  </si>
  <si>
    <t>(AC22)    2-A  1  Anual        2024</t>
  </si>
  <si>
    <t xml:space="preserve">Docente:      LORENZO, Gonzalez Mauro Ruben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</si>
  <si>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</si>
  <si>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</si>
  <si>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</si>
  <si>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</si>
  <si>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</si>
  <si>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</si>
  <si>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</si>
  <si>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</si>
  <si>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</si>
  <si>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</si>
  <si>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</si>
  <si>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</si>
  <si>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</si>
  <si>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ACKERMAN, Constanza                     </t>
  </si>
  <si>
    <t xml:space="preserve">  </t>
  </si>
  <si>
    <t>espacio sin promoción</t>
  </si>
  <si>
    <t xml:space="preserve">ALVAREZ, Anabella                       </t>
  </si>
  <si>
    <t xml:space="preserve">CARDENAS,  Micaela Andrea               </t>
  </si>
  <si>
    <t xml:space="preserve">CEJAS, Florencia Stefania               </t>
  </si>
  <si>
    <t xml:space="preserve">DIAZ, Agustina Azul                     </t>
  </si>
  <si>
    <t xml:space="preserve">GALLARDO, Antonella Ailen               </t>
  </si>
  <si>
    <t xml:space="preserve">GHEM, Guadalupe Felisa                  </t>
  </si>
  <si>
    <t xml:space="preserve">GIMENEZ, Ailen Evelin                   </t>
  </si>
  <si>
    <t xml:space="preserve">GIMENEZ, Luz Maricel                    </t>
  </si>
  <si>
    <t>-</t>
  </si>
  <si>
    <t>Libre</t>
  </si>
  <si>
    <t xml:space="preserve">GUERRERO, Claudia Mabel                 </t>
  </si>
  <si>
    <t xml:space="preserve">MAIZARES, Ayelen Estefania              </t>
  </si>
  <si>
    <t xml:space="preserve">MARINO, Iara Malena                     </t>
  </si>
  <si>
    <t xml:space="preserve">MENDERO, Hazel Ailin                    </t>
  </si>
  <si>
    <t xml:space="preserve">OJEDA QUILODRAN, Corina Andrea          </t>
  </si>
  <si>
    <t xml:space="preserve">OJEDA, Florencia                        </t>
  </si>
  <si>
    <t>A</t>
  </si>
  <si>
    <t xml:space="preserve">OLMOS, Carla Beatriz                    </t>
  </si>
  <si>
    <t xml:space="preserve">PINTOS, Elizabeth Noemi                 </t>
  </si>
  <si>
    <t xml:space="preserve">REZCK DEL TORO, Melani Kellien          </t>
  </si>
  <si>
    <t xml:space="preserve">RODRIGUEZ, Roxana Marcela               </t>
  </si>
  <si>
    <t xml:space="preserve">VILLARROEL GUERRERO, Milagros Aimy      </t>
  </si>
  <si>
    <t xml:space="preserve">YÑIGO, Aylen Rocio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</si>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</sst>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13956</v>
      </c>
      <c r="D9" s="4" t="s">
        <v>20</v>
      </c>
      <c r="E9" s="6">
        <v>95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13703</v>
      </c>
      <c r="D10" s="4" t="s">
        <v>23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13686</v>
      </c>
      <c r="D11" s="4" t="s">
        <v>24</v>
      </c>
      <c r="E11" s="6">
        <v>85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10567</v>
      </c>
      <c r="D12" s="4" t="s">
        <v>25</v>
      </c>
      <c r="E12" s="6">
        <v>90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13695</v>
      </c>
      <c r="D13" s="4" t="s">
        <v>26</v>
      </c>
      <c r="E13" s="6">
        <v>80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9847</v>
      </c>
      <c r="D14" s="4" t="s">
        <v>27</v>
      </c>
      <c r="E14" s="6">
        <v>80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11480</v>
      </c>
      <c r="D15" s="4" t="s">
        <v>28</v>
      </c>
      <c r="E15" s="6">
        <v>95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11799</v>
      </c>
      <c r="D16" s="4" t="s">
        <v>29</v>
      </c>
      <c r="E16" s="6">
        <v>80</v>
      </c>
      <c r="F16" s="6">
        <v>6</v>
      </c>
      <c r="G16" s="6">
        <v>8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12867</v>
      </c>
      <c r="D17" s="4" t="s">
        <v>30</v>
      </c>
      <c r="E17" s="6">
        <v>85</v>
      </c>
      <c r="F17" s="6">
        <v>7</v>
      </c>
      <c r="G17" s="6">
        <v>4</v>
      </c>
      <c r="H17" s="6"/>
      <c r="I17" s="6" t="s">
        <v>31</v>
      </c>
      <c r="J17" s="6" t="s">
        <v>31</v>
      </c>
      <c r="K17" s="6" t="s">
        <v>31</v>
      </c>
      <c r="L17" s="6" t="s">
        <v>31</v>
      </c>
      <c r="M17" s="7" t="s">
        <v>21</v>
      </c>
      <c r="N17" s="7" t="s">
        <v>21</v>
      </c>
      <c r="O17" s="7" t="s">
        <v>32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10233</v>
      </c>
      <c r="D18" s="4" t="s">
        <v>33</v>
      </c>
      <c r="E18" s="6">
        <v>85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85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11630</v>
      </c>
      <c r="D19" s="4" t="s">
        <v>34</v>
      </c>
      <c r="E19" s="6">
        <v>85</v>
      </c>
      <c r="F19" s="6">
        <v>8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85</v>
      </c>
      <c r="R19">
        <f>IFERROR(VALUE(F19),0)</f>
        <v>8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13597</v>
      </c>
      <c r="D20" s="4" t="s">
        <v>35</v>
      </c>
      <c r="E20" s="6">
        <v>85</v>
      </c>
      <c r="F20" s="6">
        <v>7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85</v>
      </c>
      <c r="R20">
        <f>IFERROR(VALUE(F20),0)</f>
        <v>7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13965</v>
      </c>
      <c r="D21" s="4" t="s">
        <v>36</v>
      </c>
      <c r="E21" s="6">
        <v>90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13968</v>
      </c>
      <c r="D22" s="4" t="s">
        <v>37</v>
      </c>
      <c r="E22" s="6">
        <v>80</v>
      </c>
      <c r="F22" s="6">
        <v>6</v>
      </c>
      <c r="G22" s="6">
        <v>6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6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13991</v>
      </c>
      <c r="D23" s="4" t="s">
        <v>38</v>
      </c>
      <c r="E23" s="6">
        <v>80</v>
      </c>
      <c r="F23" s="6">
        <v>10</v>
      </c>
      <c r="G23" s="6" t="s">
        <v>39</v>
      </c>
      <c r="H23" s="6"/>
      <c r="I23" s="6" t="s">
        <v>31</v>
      </c>
      <c r="J23" s="6" t="s">
        <v>31</v>
      </c>
      <c r="K23" s="6" t="s">
        <v>31</v>
      </c>
      <c r="L23" s="6" t="s">
        <v>31</v>
      </c>
      <c r="M23" s="7" t="s">
        <v>21</v>
      </c>
      <c r="N23" s="7" t="s">
        <v>21</v>
      </c>
      <c r="O23" s="7" t="s">
        <v>32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10373</v>
      </c>
      <c r="D24" s="4" t="s">
        <v>40</v>
      </c>
      <c r="E24" s="6">
        <v>90</v>
      </c>
      <c r="F24" s="6">
        <v>8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8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10900</v>
      </c>
      <c r="D25" s="4" t="s">
        <v>41</v>
      </c>
      <c r="E25" s="6">
        <v>90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13969</v>
      </c>
      <c r="D26" s="4" t="s">
        <v>42</v>
      </c>
      <c r="E26" s="6">
        <v>80</v>
      </c>
      <c r="F26" s="6">
        <v>7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7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13622</v>
      </c>
      <c r="D27" s="4" t="s">
        <v>43</v>
      </c>
      <c r="E27" s="6">
        <v>95</v>
      </c>
      <c r="F27" s="6">
        <v>9</v>
      </c>
      <c r="G27" s="6">
        <v>10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95</v>
      </c>
      <c r="R27">
        <f>IFERROR(VALUE(F27),0)</f>
        <v>9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11858</v>
      </c>
      <c r="D28" s="4" t="s">
        <v>44</v>
      </c>
      <c r="E28" s="6">
        <v>90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13975</v>
      </c>
      <c r="D29" s="4" t="s">
        <v>45</v>
      </c>
      <c r="E29" s="6">
        <v>85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85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1" spans="1:25" x14ac:dyDescent="0.25">
      <c r="A31" t="s">
        <v>46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6" spans="1:8" x14ac:dyDescent="0.25">
      <c r="D36" t="s">
        <v>50</v>
      </c>
    </row>
    <row r="37" spans="1:8" x14ac:dyDescent="0.25">
      <c r="D37" t="s">
        <v>51</v>
      </c>
      <c r="E37">
        <v>2</v>
      </c>
    </row>
    <row r="38" spans="1:8" x14ac:dyDescent="0.25">
      <c r="H38" t="s">
        <v>52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AC22_2A1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2024-10-31T22:19:50Z</dcterms:created>
  <dcterms:modified xsi:type="dcterms:W3CDTF">2024-10-31T22:19:50Z</dcterms:modified>
</cp:coreProperties>
</file>