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24_2B1" sheetId="1" r:id="rId1"/>
  </sheets>
  <calcPr calcId="145621"/>
</workbook>
</file>

<file path=xl/calcChain.xml><?xml version="1.0" encoding="utf-8"?>
<calcChain xmlns="http://schemas.openxmlformats.org/spreadsheetml/2006/main">
  <c r="Y13" i="1" l="1"/>
  <c r="Y12" i="1"/>
  <c r="Y11" i="1"/>
  <c r="Y10" i="1"/>
  <c r="Y9" i="1"/>
  <c r="X13" i="1"/>
  <c r="X12" i="1"/>
  <c r="X11" i="1"/>
  <c r="X10" i="1"/>
  <c r="X9" i="1"/>
  <c r="W13" i="1"/>
  <c r="W12" i="1"/>
  <c r="W11" i="1"/>
  <c r="W10" i="1"/>
  <c r="W9" i="1"/>
  <c r="V13" i="1"/>
  <c r="V12" i="1"/>
  <c r="V11" i="1"/>
  <c r="V10" i="1"/>
  <c r="V9" i="1"/>
  <c r="M9" i="1" s="1"/>
  <c r="U13" i="1"/>
  <c r="U12" i="1"/>
  <c r="U11" i="1"/>
  <c r="U10" i="1"/>
  <c r="U9" i="1"/>
  <c r="T13" i="1"/>
  <c r="T12" i="1"/>
  <c r="T11" i="1"/>
  <c r="T10" i="1"/>
  <c r="T9" i="1"/>
  <c r="S13" i="1"/>
  <c r="S12" i="1"/>
  <c r="S11" i="1"/>
  <c r="S10" i="1"/>
  <c r="S9" i="1"/>
  <c r="R13" i="1"/>
  <c r="R12" i="1"/>
  <c r="R11" i="1"/>
  <c r="R10" i="1"/>
  <c r="R9" i="1"/>
  <c r="Q13" i="1"/>
  <c r="Q12" i="1"/>
  <c r="Q11" i="1"/>
  <c r="Q10" i="1"/>
  <c r="Q9" i="1"/>
  <c r="O13" i="1"/>
  <c r="O12" i="1"/>
  <c r="O11" i="1"/>
  <c r="O10" i="1"/>
  <c r="M13" i="1"/>
  <c r="M12" i="1"/>
  <c r="M11" i="1"/>
  <c r="M10" i="1"/>
  <c r="O9" i="1" l="1"/>
</calcChain>
</file>

<file path=xl/sharedStrings.xml><?xml version="1.0" encoding="utf-8"?>
<sst xmlns="http://schemas.openxmlformats.org/spreadsheetml/2006/main" count="47" uniqueCount="34">
  <si>
    <t xml:space="preserve">       INFORME DE SITUACION ACADEMICA DE ALUMNOS</t>
  </si>
  <si>
    <t>Cursada N°: 7737</t>
  </si>
  <si>
    <t xml:space="preserve">Carrera:     TECNICO SUPERIOR EN ACOMPAÑAMIENTO TERAPEUTICO    </t>
  </si>
  <si>
    <t>Ciclo: 2</t>
  </si>
  <si>
    <t>Espacio:     CORRIENTES PSICOLOGICAS CONTEM</t>
  </si>
  <si>
    <t>(AC24)    2-B  1  Anual        2024</t>
  </si>
  <si>
    <t>Docente:      ARDILES, Johanna Maria Guadalu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</si>
  <si>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</si>
  <si>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</si>
  <si>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</si>
  <si>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</si>
  <si>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</si>
  <si>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</si>
  <si>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</si>
  <si>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</si>
  <si>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</si>
  <si>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</si>
  <si>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</si>
  <si>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</si>
  <si>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</si>
  <si>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ANDRADE, Noelia Beatriz                 </t>
  </si>
  <si>
    <t xml:space="preserve">  </t>
  </si>
  <si>
    <t>espacio sin promoción</t>
  </si>
  <si>
    <t xml:space="preserve">CEBALLOS, Lucila Yasmin                 </t>
  </si>
  <si>
    <t xml:space="preserve">FERREYRA, Flavia                        </t>
  </si>
  <si>
    <t xml:space="preserve">OJEDA, Candelaria Azucena               </t>
  </si>
  <si>
    <t xml:space="preserve">RÍOS, Marcela Cecilia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</si>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</sst>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2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12236</v>
      </c>
      <c r="D9" s="4" t="s">
        <v>20</v>
      </c>
      <c r="E9" s="6">
        <v>80</v>
      </c>
      <c r="F9" s="6">
        <v>8</v>
      </c>
      <c r="G9" s="6">
        <v>9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80</v>
      </c>
      <c r="R9">
        <f>IFERROR(VALUE(F9),0)</f>
        <v>8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12243</v>
      </c>
      <c r="D10" s="4" t="s">
        <v>23</v>
      </c>
      <c r="E10" s="6">
        <v>90</v>
      </c>
      <c r="F10" s="6">
        <v>8</v>
      </c>
      <c r="G10" s="6">
        <v>8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90</v>
      </c>
      <c r="R10">
        <f>IFERROR(VALUE(F10),0)</f>
        <v>8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591</v>
      </c>
      <c r="D11" s="4" t="s">
        <v>24</v>
      </c>
      <c r="E11" s="6">
        <v>100</v>
      </c>
      <c r="F11" s="6">
        <v>10</v>
      </c>
      <c r="G11" s="6">
        <v>10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10</v>
      </c>
      <c r="S11">
        <f>IFERROR(VALUE(G11),0)</f>
        <v>10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10828</v>
      </c>
      <c r="D12" s="4" t="s">
        <v>25</v>
      </c>
      <c r="E12" s="6">
        <v>80</v>
      </c>
      <c r="F12" s="6">
        <v>8</v>
      </c>
      <c r="G12" s="6">
        <v>6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80</v>
      </c>
      <c r="R12">
        <f>IFERROR(VALUE(F12),0)</f>
        <v>8</v>
      </c>
      <c r="S12">
        <f>IFERROR(VALUE(G12),0)</f>
        <v>6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12710</v>
      </c>
      <c r="D13" s="4" t="s">
        <v>26</v>
      </c>
      <c r="E13" s="6">
        <v>90</v>
      </c>
      <c r="F13" s="6">
        <v>8</v>
      </c>
      <c r="G13" s="6">
        <v>8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90</v>
      </c>
      <c r="R13">
        <f>IFERROR(VALUE(F13),0)</f>
        <v>8</v>
      </c>
      <c r="S13">
        <f>IFERROR(VALUE(G13),0)</f>
        <v>8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5" spans="1:25" x14ac:dyDescent="0.25">
      <c r="A15" t="s">
        <v>27</v>
      </c>
    </row>
    <row r="16" spans="1:25" x14ac:dyDescent="0.25">
      <c r="A16" t="s">
        <v>28</v>
      </c>
    </row>
    <row r="17" spans="1:8" x14ac:dyDescent="0.25">
      <c r="A17" t="s">
        <v>29</v>
      </c>
    </row>
    <row r="18" spans="1:8" x14ac:dyDescent="0.25">
      <c r="A18" t="s">
        <v>30</v>
      </c>
    </row>
    <row r="20" spans="1:8" x14ac:dyDescent="0.25">
      <c r="D20" t="s">
        <v>31</v>
      </c>
    </row>
    <row r="21" spans="1:8" x14ac:dyDescent="0.25">
      <c r="D21" t="s">
        <v>32</v>
      </c>
    </row>
    <row r="22" spans="1:8" x14ac:dyDescent="0.25">
      <c r="H22" t="s">
        <v>33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AC24_2B1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2024-10-31T22:20:01Z</dcterms:created>
  <dcterms:modified xsi:type="dcterms:W3CDTF">2024-10-31T22:20:01Z</dcterms:modified>
</cp:coreProperties>
</file>