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12_1r1" sheetId="1" r:id="rId1"/>
  </sheets>
  <calcPr calcId="145621"/>
</workbook>
</file>

<file path=xl/calcChain.xml><?xml version="1.0" encoding="utf-8"?>
<calcChain xmlns="http://schemas.openxmlformats.org/spreadsheetml/2006/main">
  <c r="Y25" i="1" l="1"/>
  <c r="Y24" i="1"/>
  <c r="Y18" i="1"/>
  <c r="Y9" i="1"/>
  <c r="X25" i="1"/>
  <c r="X24" i="1"/>
  <c r="X18" i="1"/>
  <c r="X9" i="1"/>
  <c r="W25" i="1"/>
  <c r="W24" i="1"/>
  <c r="W18" i="1"/>
  <c r="W9" i="1"/>
  <c r="V25" i="1"/>
  <c r="V24" i="1"/>
  <c r="V18" i="1"/>
  <c r="V9" i="1"/>
  <c r="U25" i="1"/>
  <c r="U24" i="1"/>
  <c r="U18" i="1"/>
  <c r="U9" i="1"/>
  <c r="T25" i="1"/>
  <c r="T24" i="1"/>
  <c r="T18" i="1"/>
  <c r="T9" i="1"/>
  <c r="S25" i="1"/>
  <c r="S24" i="1"/>
  <c r="S18" i="1"/>
  <c r="S9" i="1"/>
  <c r="R25" i="1"/>
  <c r="R24" i="1"/>
  <c r="R18" i="1"/>
  <c r="R9" i="1"/>
  <c r="Q25" i="1"/>
  <c r="Q24" i="1"/>
  <c r="Q18" i="1"/>
  <c r="Q9" i="1"/>
  <c r="O25" i="1"/>
  <c r="O24" i="1"/>
  <c r="O18" i="1"/>
  <c r="O9" i="1"/>
  <c r="M25" i="1"/>
  <c r="M24" i="1"/>
  <c r="M18" i="1"/>
  <c r="M9" i="1"/>
</calcChain>
</file>

<file path=xl/sharedStrings.xml><?xml version="1.0" encoding="utf-8"?>
<sst xmlns="http://schemas.openxmlformats.org/spreadsheetml/2006/main" count="161" uniqueCount="48">
  <si>
    <t xml:space="preserve">       INFORME DE SITUACION ACADEMICA DE ALUMNOS</t>
  </si>
  <si>
    <t>Cursada N°: 7768</t>
  </si>
  <si>
    <t>Carrera:     TECNICO SUPERIOR EN GESTION AMBIENTAL C/OR.FOREST.</t>
  </si>
  <si>
    <t>Ciclo: 1</t>
  </si>
  <si>
    <t xml:space="preserve">Espacio:     ECOLOGIA                      </t>
  </si>
  <si>
    <t>(AM12)    1ro  1  Anual        2024</t>
  </si>
  <si>
    <t xml:space="preserve">Docente:      LARTIGAU, Juan Manuel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</si>
  <si>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</si>
  <si>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</si>
  <si>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</si>
  <si>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</si>
  <si>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</si>
  <si>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</si>
  <si>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</si>
  <si>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</si>
  <si>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</si>
  <si>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</si>
  <si>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</si>
  <si>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</si>
  <si>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</si>
  <si>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ARICAY, Viviana Guadalupe               </t>
  </si>
  <si>
    <t xml:space="preserve">  </t>
  </si>
  <si>
    <t>espacio sin promoción</t>
  </si>
  <si>
    <t xml:space="preserve">BASQUE, Oscar                           </t>
  </si>
  <si>
    <t>-</t>
  </si>
  <si>
    <t>Libre</t>
  </si>
  <si>
    <t xml:space="preserve">DIAZ, Carlos Leonardo                   </t>
  </si>
  <si>
    <t xml:space="preserve">DUETE, Elizabeth Monica                 </t>
  </si>
  <si>
    <t xml:space="preserve">FALCON, Flavioa Naiara                  </t>
  </si>
  <si>
    <t xml:space="preserve">FERNANDEZ, Karen Belen                  </t>
  </si>
  <si>
    <t xml:space="preserve">GARCIA, Mirian Ester                    </t>
  </si>
  <si>
    <t xml:space="preserve">MALDONADO, Abril Lioren Kerren          </t>
  </si>
  <si>
    <t xml:space="preserve">MORALES RE, Johana Veronica             </t>
  </si>
  <si>
    <t xml:space="preserve">NICOLAS, Matias Lucas Javier            </t>
  </si>
  <si>
    <t xml:space="preserve">RATZINGER, Gisela Beatriz               </t>
  </si>
  <si>
    <t xml:space="preserve">REINOSO, Alex Gaston                    </t>
  </si>
  <si>
    <t xml:space="preserve">RIFFO REARTE, Camila Giuliana           </t>
  </si>
  <si>
    <t xml:space="preserve">ROCKEMBACH, Priscila Macarena           </t>
  </si>
  <si>
    <t xml:space="preserve">SANABRIA, Agustin Federico              </t>
  </si>
  <si>
    <t xml:space="preserve">VILLARROEL MARCIAL, Vanesa Soledad      </t>
  </si>
  <si>
    <t xml:space="preserve">VILLARROEL, Leonardo Cristian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</si>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</sst>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14998</v>
      </c>
      <c r="D9" s="4" t="s">
        <v>20</v>
      </c>
      <c r="E9" s="6">
        <v>90</v>
      </c>
      <c r="F9" s="6">
        <v>8</v>
      </c>
      <c r="G9" s="6">
        <v>5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5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14995</v>
      </c>
      <c r="D10" s="4" t="s">
        <v>23</v>
      </c>
      <c r="E10" s="6">
        <v>15</v>
      </c>
      <c r="F10" s="6">
        <v>0</v>
      </c>
      <c r="G10" s="6">
        <v>0</v>
      </c>
      <c r="H10" s="6">
        <v>0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14988</v>
      </c>
      <c r="D11" s="4" t="s">
        <v>26</v>
      </c>
      <c r="E11" s="6">
        <v>0</v>
      </c>
      <c r="F11" s="6"/>
      <c r="G11" s="6"/>
      <c r="H11" s="6"/>
      <c r="I11" s="6" t="s">
        <v>24</v>
      </c>
      <c r="J11" s="6" t="s">
        <v>24</v>
      </c>
      <c r="K11" s="6" t="s">
        <v>24</v>
      </c>
      <c r="L11" s="6" t="s">
        <v>24</v>
      </c>
      <c r="M11" s="7" t="s">
        <v>21</v>
      </c>
      <c r="N11" s="7" t="s">
        <v>21</v>
      </c>
      <c r="O11" s="7" t="s">
        <v>25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14991</v>
      </c>
      <c r="D12" s="4" t="s">
        <v>27</v>
      </c>
      <c r="E12" s="6">
        <v>0</v>
      </c>
      <c r="F12" s="6"/>
      <c r="G12" s="6"/>
      <c r="H12" s="6"/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14987</v>
      </c>
      <c r="D13" s="4" t="s">
        <v>28</v>
      </c>
      <c r="E13" s="6">
        <v>0</v>
      </c>
      <c r="F13" s="6"/>
      <c r="G13" s="6"/>
      <c r="H13" s="6"/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15018</v>
      </c>
      <c r="D14" s="4" t="s">
        <v>29</v>
      </c>
      <c r="E14" s="6">
        <v>15</v>
      </c>
      <c r="F14" s="6">
        <v>0</v>
      </c>
      <c r="G14" s="6">
        <v>0</v>
      </c>
      <c r="H14" s="6">
        <v>0</v>
      </c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15017</v>
      </c>
      <c r="D15" s="4" t="s">
        <v>30</v>
      </c>
      <c r="E15" s="6">
        <v>35</v>
      </c>
      <c r="F15" s="6">
        <v>0</v>
      </c>
      <c r="G15" s="6">
        <v>0</v>
      </c>
      <c r="H15" s="6">
        <v>0</v>
      </c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15026</v>
      </c>
      <c r="D16" s="4" t="s">
        <v>31</v>
      </c>
      <c r="E16" s="6">
        <v>25</v>
      </c>
      <c r="F16" s="6">
        <v>0</v>
      </c>
      <c r="G16" s="6">
        <v>0</v>
      </c>
      <c r="H16" s="6">
        <v>0</v>
      </c>
      <c r="I16" s="6" t="s">
        <v>24</v>
      </c>
      <c r="J16" s="6" t="s">
        <v>24</v>
      </c>
      <c r="K16" s="6" t="s">
        <v>24</v>
      </c>
      <c r="L16" s="6" t="s">
        <v>24</v>
      </c>
      <c r="M16" s="7" t="s">
        <v>21</v>
      </c>
      <c r="N16" s="7" t="s">
        <v>21</v>
      </c>
      <c r="O16" s="7" t="s">
        <v>25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14997</v>
      </c>
      <c r="D17" s="4" t="s">
        <v>32</v>
      </c>
      <c r="E17" s="6">
        <v>20</v>
      </c>
      <c r="F17" s="6">
        <v>0</v>
      </c>
      <c r="G17" s="6">
        <v>0</v>
      </c>
      <c r="H17" s="6">
        <v>0</v>
      </c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13854</v>
      </c>
      <c r="D18" s="4" t="s">
        <v>33</v>
      </c>
      <c r="E18" s="6">
        <v>80</v>
      </c>
      <c r="F18" s="6">
        <v>6</v>
      </c>
      <c r="G18" s="6">
        <v>8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6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14992</v>
      </c>
      <c r="D19" s="4" t="s">
        <v>34</v>
      </c>
      <c r="E19" s="6">
        <v>0</v>
      </c>
      <c r="F19" s="6"/>
      <c r="G19" s="6"/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14989</v>
      </c>
      <c r="D20" s="4" t="s">
        <v>35</v>
      </c>
      <c r="E20" s="6">
        <v>0</v>
      </c>
      <c r="F20" s="6"/>
      <c r="G20" s="6"/>
      <c r="H20" s="6"/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13855</v>
      </c>
      <c r="D21" s="4" t="s">
        <v>36</v>
      </c>
      <c r="E21" s="6">
        <v>80</v>
      </c>
      <c r="F21" s="6">
        <v>4</v>
      </c>
      <c r="G21" s="6">
        <v>4</v>
      </c>
      <c r="H21" s="6">
        <v>0</v>
      </c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14996</v>
      </c>
      <c r="D22" s="4" t="s">
        <v>37</v>
      </c>
      <c r="E22" s="6">
        <v>40</v>
      </c>
      <c r="F22" s="6">
        <v>0</v>
      </c>
      <c r="G22" s="6">
        <v>0</v>
      </c>
      <c r="H22" s="6">
        <v>0</v>
      </c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14986</v>
      </c>
      <c r="D23" s="4" t="s">
        <v>38</v>
      </c>
      <c r="E23" s="6">
        <v>75</v>
      </c>
      <c r="F23" s="6">
        <v>8</v>
      </c>
      <c r="G23" s="6">
        <v>0</v>
      </c>
      <c r="H23" s="6">
        <v>0</v>
      </c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14990</v>
      </c>
      <c r="D24" s="4" t="s">
        <v>39</v>
      </c>
      <c r="E24" s="6">
        <v>90</v>
      </c>
      <c r="F24" s="6">
        <v>8</v>
      </c>
      <c r="G24" s="6">
        <v>4</v>
      </c>
      <c r="H24" s="6">
        <v>7</v>
      </c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90</v>
      </c>
      <c r="R24">
        <f>IFERROR(VALUE(F24),0)</f>
        <v>8</v>
      </c>
      <c r="S24">
        <f>IFERROR(VALUE(G24),0)</f>
        <v>4</v>
      </c>
      <c r="T24">
        <f>IFERROR(VALUE(H24),0)</f>
        <v>7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14993</v>
      </c>
      <c r="D25" s="4" t="s">
        <v>40</v>
      </c>
      <c r="E25" s="6">
        <v>90</v>
      </c>
      <c r="F25" s="6">
        <v>9</v>
      </c>
      <c r="G25" s="6">
        <v>5</v>
      </c>
      <c r="H25" s="6">
        <v>6</v>
      </c>
      <c r="I25" s="6"/>
      <c r="J25" s="6"/>
      <c r="K25" s="6"/>
      <c r="L25" s="6"/>
      <c r="M25" s="7">
        <f>CEILING( AVERAGE( R25,V25),1)</f>
        <v>5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90</v>
      </c>
      <c r="R25">
        <f>IFERROR(VALUE(F25),0)</f>
        <v>9</v>
      </c>
      <c r="S25">
        <f>IFERROR(VALUE(G25),0)</f>
        <v>5</v>
      </c>
      <c r="T25">
        <f>IFERROR(VALUE(H25),0)</f>
        <v>6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7" spans="1:25" x14ac:dyDescent="0.25">
      <c r="A27" t="s">
        <v>41</v>
      </c>
    </row>
    <row r="28" spans="1:25" x14ac:dyDescent="0.25">
      <c r="A28" t="s">
        <v>42</v>
      </c>
    </row>
    <row r="29" spans="1:25" x14ac:dyDescent="0.25">
      <c r="A29" t="s">
        <v>43</v>
      </c>
    </row>
    <row r="30" spans="1:25" x14ac:dyDescent="0.25">
      <c r="A30" t="s">
        <v>44</v>
      </c>
    </row>
    <row r="32" spans="1:25" x14ac:dyDescent="0.25">
      <c r="D32" t="s">
        <v>45</v>
      </c>
    </row>
    <row r="33" spans="4:8" x14ac:dyDescent="0.25">
      <c r="D33" t="s">
        <v>46</v>
      </c>
      <c r="E33">
        <v>13</v>
      </c>
    </row>
    <row r="34" spans="4:8" x14ac:dyDescent="0.25">
      <c r="H34" t="s">
        <v>47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AM12_1r1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2024-10-31T22:20:39Z</dcterms:created>
  <dcterms:modified xsi:type="dcterms:W3CDTF">2024-10-31T22:20:39Z</dcterms:modified>
</cp:coreProperties>
</file>