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M13_1r1" sheetId="1" r:id="rId1"/>
  </sheets>
  <calcPr calcId="145621"/>
</workbook>
</file>

<file path=xl/calcChain.xml><?xml version="1.0" encoding="utf-8"?>
<calcChain xmlns="http://schemas.openxmlformats.org/spreadsheetml/2006/main">
  <c r="Y20" i="1" l="1"/>
  <c r="Y19" i="1"/>
  <c r="Y15" i="1"/>
  <c r="Y9" i="1"/>
  <c r="O9" i="1" s="1"/>
  <c r="X20" i="1"/>
  <c r="X19" i="1"/>
  <c r="X15" i="1"/>
  <c r="X9" i="1"/>
  <c r="W20" i="1"/>
  <c r="W19" i="1"/>
  <c r="W15" i="1"/>
  <c r="W9" i="1"/>
  <c r="V20" i="1"/>
  <c r="V19" i="1"/>
  <c r="V15" i="1"/>
  <c r="V9" i="1"/>
  <c r="U20" i="1"/>
  <c r="U19" i="1"/>
  <c r="U15" i="1"/>
  <c r="U9" i="1"/>
  <c r="T20" i="1"/>
  <c r="T19" i="1"/>
  <c r="T15" i="1"/>
  <c r="T9" i="1"/>
  <c r="S20" i="1"/>
  <c r="S19" i="1"/>
  <c r="S15" i="1"/>
  <c r="S9" i="1"/>
  <c r="R20" i="1"/>
  <c r="R19" i="1"/>
  <c r="R15" i="1"/>
  <c r="R9" i="1"/>
  <c r="Q20" i="1"/>
  <c r="Q19" i="1"/>
  <c r="Q15" i="1"/>
  <c r="O15" i="1" s="1"/>
  <c r="Q9" i="1"/>
  <c r="O20" i="1"/>
  <c r="O19" i="1"/>
  <c r="M20" i="1"/>
  <c r="M19" i="1"/>
  <c r="M15" i="1"/>
  <c r="M9" i="1"/>
</calcChain>
</file>

<file path=xl/sharedStrings.xml><?xml version="1.0" encoding="utf-8"?>
<sst xmlns="http://schemas.openxmlformats.org/spreadsheetml/2006/main" count="116" uniqueCount="43">
  <si>
    <t xml:space="preserve">       INFORME DE SITUACION ACADEMICA DE ALUMNOS</t>
  </si>
  <si>
    <t>Cursada N°: 7769</t>
  </si>
  <si>
    <t>Carrera:     TECNICO SUPERIOR EN GESTION AMBIENTAL C/OR.FOREST.</t>
  </si>
  <si>
    <t>Ciclo: 1</t>
  </si>
  <si>
    <t xml:space="preserve">Espacio:     PRACTICA PROFESIONALIZANTE I  </t>
  </si>
  <si>
    <t>(AM13)    1ro  1  Anual        2024</t>
  </si>
  <si>
    <t xml:space="preserve">Docente:      TRANGONI BOTO, Jorge Federico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</si>
  <si>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</si>
  <si>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</si>
  <si>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</si>
  <si>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</si>
  <si>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</si>
  <si>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</si>
  <si>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</si>
  <si>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</si>
  <si>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</si>
  <si>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</si>
  <si>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</si>
  <si>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</si>
  <si>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</si>
  <si>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ARICAY, Viviana Guadalupe               </t>
  </si>
  <si>
    <t xml:space="preserve">  </t>
  </si>
  <si>
    <t>espacio sin promoción</t>
  </si>
  <si>
    <t xml:space="preserve">BASQUE, Oscar                           </t>
  </si>
  <si>
    <t>-</t>
  </si>
  <si>
    <t>Libre</t>
  </si>
  <si>
    <t xml:space="preserve">FERNANDEZ, Karen Belen                  </t>
  </si>
  <si>
    <t xml:space="preserve">GARCIA, Mirian Ester                    </t>
  </si>
  <si>
    <t xml:space="preserve">MALDONADO, Abril Lioren Kerren          </t>
  </si>
  <si>
    <t xml:space="preserve">MORALES RE, Johana Veronica             </t>
  </si>
  <si>
    <t xml:space="preserve">NICOLAS, Matias Lucas Javier            </t>
  </si>
  <si>
    <t xml:space="preserve">RIFFO REARTE, Camila Giuliana           </t>
  </si>
  <si>
    <t xml:space="preserve">ROCKEMBACH, Priscila Macarena           </t>
  </si>
  <si>
    <t xml:space="preserve">SANABRIA, Agustin Federico              </t>
  </si>
  <si>
    <t xml:space="preserve">VILLARROEL MARCIAL, Vanesa Soledad      </t>
  </si>
  <si>
    <t xml:space="preserve">VILLARROEL, Leonardo Cristian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</si>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</sst>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14998</v>
      </c>
      <c r="D9" s="4" t="s">
        <v>20</v>
      </c>
      <c r="E9" s="6">
        <v>86</v>
      </c>
      <c r="F9" s="6">
        <v>7</v>
      </c>
      <c r="G9" s="6">
        <v>3</v>
      </c>
      <c r="H9" s="6">
        <v>6</v>
      </c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86</v>
      </c>
      <c r="R9">
        <f>IFERROR(VALUE(F9),0)</f>
        <v>7</v>
      </c>
      <c r="S9">
        <f>IFERROR(VALUE(G9),0)</f>
        <v>3</v>
      </c>
      <c r="T9">
        <f>IFERROR(VALUE(H9),0)</f>
        <v>6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14995</v>
      </c>
      <c r="D10" s="4" t="s">
        <v>23</v>
      </c>
      <c r="E10" s="6">
        <v>10</v>
      </c>
      <c r="F10" s="6">
        <v>0</v>
      </c>
      <c r="G10" s="6">
        <v>0</v>
      </c>
      <c r="H10" s="6">
        <v>0</v>
      </c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15018</v>
      </c>
      <c r="D11" s="4" t="s">
        <v>26</v>
      </c>
      <c r="E11" s="6">
        <v>19</v>
      </c>
      <c r="F11" s="6">
        <v>0</v>
      </c>
      <c r="G11" s="6">
        <v>0</v>
      </c>
      <c r="H11" s="6">
        <v>0</v>
      </c>
      <c r="I11" s="6" t="s">
        <v>24</v>
      </c>
      <c r="J11" s="6" t="s">
        <v>24</v>
      </c>
      <c r="K11" s="6" t="s">
        <v>24</v>
      </c>
      <c r="L11" s="6" t="s">
        <v>24</v>
      </c>
      <c r="M11" s="7" t="s">
        <v>21</v>
      </c>
      <c r="N11" s="7" t="s">
        <v>21</v>
      </c>
      <c r="O11" s="7" t="s">
        <v>25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15017</v>
      </c>
      <c r="D12" s="4" t="s">
        <v>27</v>
      </c>
      <c r="E12" s="6">
        <v>19</v>
      </c>
      <c r="F12" s="6">
        <v>0</v>
      </c>
      <c r="G12" s="6">
        <v>0</v>
      </c>
      <c r="H12" s="6">
        <v>0</v>
      </c>
      <c r="I12" s="6" t="s">
        <v>24</v>
      </c>
      <c r="J12" s="6" t="s">
        <v>24</v>
      </c>
      <c r="K12" s="6" t="s">
        <v>24</v>
      </c>
      <c r="L12" s="6" t="s">
        <v>24</v>
      </c>
      <c r="M12" s="7" t="s">
        <v>21</v>
      </c>
      <c r="N12" s="7" t="s">
        <v>21</v>
      </c>
      <c r="O12" s="7" t="s">
        <v>25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15026</v>
      </c>
      <c r="D13" s="4" t="s">
        <v>28</v>
      </c>
      <c r="E13" s="6">
        <v>5</v>
      </c>
      <c r="F13" s="6">
        <v>0</v>
      </c>
      <c r="G13" s="6">
        <v>0</v>
      </c>
      <c r="H13" s="6">
        <v>0</v>
      </c>
      <c r="I13" s="6" t="s">
        <v>24</v>
      </c>
      <c r="J13" s="6" t="s">
        <v>24</v>
      </c>
      <c r="K13" s="6" t="s">
        <v>24</v>
      </c>
      <c r="L13" s="6" t="s">
        <v>24</v>
      </c>
      <c r="M13" s="7" t="s">
        <v>21</v>
      </c>
      <c r="N13" s="7" t="s">
        <v>21</v>
      </c>
      <c r="O13" s="7" t="s">
        <v>25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14997</v>
      </c>
      <c r="D14" s="4" t="s">
        <v>29</v>
      </c>
      <c r="E14" s="6">
        <v>10</v>
      </c>
      <c r="F14" s="6">
        <v>0</v>
      </c>
      <c r="G14" s="6">
        <v>0</v>
      </c>
      <c r="H14" s="6">
        <v>0</v>
      </c>
      <c r="I14" s="6" t="s">
        <v>24</v>
      </c>
      <c r="J14" s="6" t="s">
        <v>24</v>
      </c>
      <c r="K14" s="6" t="s">
        <v>24</v>
      </c>
      <c r="L14" s="6" t="s">
        <v>24</v>
      </c>
      <c r="M14" s="7" t="s">
        <v>21</v>
      </c>
      <c r="N14" s="7" t="s">
        <v>21</v>
      </c>
      <c r="O14" s="7" t="s">
        <v>25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13854</v>
      </c>
      <c r="D15" s="4" t="s">
        <v>30</v>
      </c>
      <c r="E15" s="6">
        <v>72</v>
      </c>
      <c r="F15" s="6">
        <v>6</v>
      </c>
      <c r="G15" s="6">
        <v>6</v>
      </c>
      <c r="H15" s="6"/>
      <c r="I15" s="6"/>
      <c r="J15" s="6"/>
      <c r="K15" s="6"/>
      <c r="L15" s="6"/>
      <c r="M15" s="7">
        <f>CEILING( AVERAGE( R15,V15),1)</f>
        <v>3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72</v>
      </c>
      <c r="R15">
        <f>IFERROR(VALUE(F15),0)</f>
        <v>6</v>
      </c>
      <c r="S15">
        <f>IFERROR(VALUE(G15),0)</f>
        <v>6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3</v>
      </c>
    </row>
    <row r="16" spans="1:25" x14ac:dyDescent="0.25">
      <c r="A16" s="4"/>
      <c r="B16" s="4">
        <v>8</v>
      </c>
      <c r="C16" s="4">
        <v>13855</v>
      </c>
      <c r="D16" s="4" t="s">
        <v>31</v>
      </c>
      <c r="E16" s="6">
        <v>81</v>
      </c>
      <c r="F16" s="6">
        <v>0</v>
      </c>
      <c r="G16" s="6">
        <v>1</v>
      </c>
      <c r="H16" s="6">
        <v>0</v>
      </c>
      <c r="I16" s="6" t="s">
        <v>24</v>
      </c>
      <c r="J16" s="6" t="s">
        <v>24</v>
      </c>
      <c r="K16" s="6" t="s">
        <v>24</v>
      </c>
      <c r="L16" s="6" t="s">
        <v>24</v>
      </c>
      <c r="M16" s="7" t="s">
        <v>21</v>
      </c>
      <c r="N16" s="7" t="s">
        <v>21</v>
      </c>
      <c r="O16" s="7" t="s">
        <v>25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14996</v>
      </c>
      <c r="D17" s="4" t="s">
        <v>32</v>
      </c>
      <c r="E17" s="6">
        <v>29</v>
      </c>
      <c r="F17" s="6">
        <v>0</v>
      </c>
      <c r="G17" s="6">
        <v>0</v>
      </c>
      <c r="H17" s="6">
        <v>0</v>
      </c>
      <c r="I17" s="6" t="s">
        <v>24</v>
      </c>
      <c r="J17" s="6" t="s">
        <v>24</v>
      </c>
      <c r="K17" s="6" t="s">
        <v>24</v>
      </c>
      <c r="L17" s="6" t="s">
        <v>24</v>
      </c>
      <c r="M17" s="7" t="s">
        <v>21</v>
      </c>
      <c r="N17" s="7" t="s">
        <v>21</v>
      </c>
      <c r="O17" s="7" t="s">
        <v>25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14986</v>
      </c>
      <c r="D18" s="4" t="s">
        <v>33</v>
      </c>
      <c r="E18" s="6">
        <v>67</v>
      </c>
      <c r="F18" s="6">
        <v>0</v>
      </c>
      <c r="G18" s="6">
        <v>0</v>
      </c>
      <c r="H18" s="6">
        <v>0</v>
      </c>
      <c r="I18" s="6" t="s">
        <v>24</v>
      </c>
      <c r="J18" s="6" t="s">
        <v>24</v>
      </c>
      <c r="K18" s="6" t="s">
        <v>24</v>
      </c>
      <c r="L18" s="6" t="s">
        <v>24</v>
      </c>
      <c r="M18" s="7" t="s">
        <v>21</v>
      </c>
      <c r="N18" s="7" t="s">
        <v>21</v>
      </c>
      <c r="O18" s="7" t="s">
        <v>25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14990</v>
      </c>
      <c r="D19" s="4" t="s">
        <v>34</v>
      </c>
      <c r="E19" s="6">
        <v>86</v>
      </c>
      <c r="F19" s="6">
        <v>7</v>
      </c>
      <c r="G19" s="6">
        <v>5</v>
      </c>
      <c r="H19" s="6">
        <v>9</v>
      </c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86</v>
      </c>
      <c r="R19">
        <f>IFERROR(VALUE(F19),0)</f>
        <v>7</v>
      </c>
      <c r="S19">
        <f>IFERROR(VALUE(G19),0)</f>
        <v>5</v>
      </c>
      <c r="T19">
        <f>IFERROR(VALUE(H19),0)</f>
        <v>9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14993</v>
      </c>
      <c r="D20" s="4" t="s">
        <v>35</v>
      </c>
      <c r="E20" s="6">
        <v>91</v>
      </c>
      <c r="F20" s="6">
        <v>7</v>
      </c>
      <c r="G20" s="6">
        <v>4</v>
      </c>
      <c r="H20" s="6">
        <v>8</v>
      </c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91</v>
      </c>
      <c r="R20">
        <f>IFERROR(VALUE(F20),0)</f>
        <v>7</v>
      </c>
      <c r="S20">
        <f>IFERROR(VALUE(G20),0)</f>
        <v>4</v>
      </c>
      <c r="T20">
        <f>IFERROR(VALUE(H20),0)</f>
        <v>8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2" spans="1:25" x14ac:dyDescent="0.25">
      <c r="A22" t="s">
        <v>36</v>
      </c>
    </row>
    <row r="23" spans="1:25" x14ac:dyDescent="0.25">
      <c r="A23" t="s">
        <v>37</v>
      </c>
    </row>
    <row r="24" spans="1:25" x14ac:dyDescent="0.25">
      <c r="A24" t="s">
        <v>38</v>
      </c>
    </row>
    <row r="25" spans="1:25" x14ac:dyDescent="0.25">
      <c r="A25" t="s">
        <v>39</v>
      </c>
    </row>
    <row r="27" spans="1:25" x14ac:dyDescent="0.25">
      <c r="D27" t="s">
        <v>40</v>
      </c>
    </row>
    <row r="28" spans="1:25" x14ac:dyDescent="0.25">
      <c r="D28" t="s">
        <v>41</v>
      </c>
      <c r="E28">
        <v>8</v>
      </c>
    </row>
    <row r="29" spans="1:25" x14ac:dyDescent="0.25">
      <c r="H29" t="s">
        <v>42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AM13_1r1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2024-10-31T22:20:40Z</dcterms:created>
  <dcterms:modified xsi:type="dcterms:W3CDTF">2024-10-31T22:20:40Z</dcterms:modified>
</cp:coreProperties>
</file>