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17715" windowHeight="4680"/>
  </bookViews>
  <sheets>
    <sheet name="CU32_3r1" sheetId="1" r:id="rId1"/>
  </sheets>
  <calcPr calcId="145621"/>
</workbook>
</file>

<file path=xl/calcChain.xml><?xml version="1.0" encoding="utf-8"?>
<calcChain xmlns="http://schemas.openxmlformats.org/spreadsheetml/2006/main">
  <c r="Y9" i="1" l="1"/>
  <c r="X9" i="1"/>
  <c r="W9" i="1"/>
  <c r="V9" i="1"/>
  <c r="U9" i="1"/>
  <c r="T9" i="1"/>
  <c r="S9" i="1"/>
  <c r="R9" i="1"/>
  <c r="M9" i="1" s="1"/>
  <c r="Q9" i="1"/>
  <c r="O9" i="1"/>
</calcChain>
</file>

<file path=xl/sharedStrings.xml><?xml version="1.0" encoding="utf-8"?>
<sst xmlns="http://schemas.openxmlformats.org/spreadsheetml/2006/main" count="35" uniqueCount="30">
  <si>
    <t xml:space="preserve">       INFORME DE SITUACION ACADEMICA DE ALUMNOS</t>
  </si>
  <si>
    <t>Cursada N°: 7818</t>
  </si>
  <si>
    <t xml:space="preserve">Carrera:     TECNICO SUPERIOR EN COMUNICACION SOCIAL - UP1     </t>
  </si>
  <si>
    <t>Ciclo: 3</t>
  </si>
  <si>
    <t xml:space="preserve">Espacio:     COMUNICACION ESCRITA III      </t>
  </si>
  <si>
    <t>(CU32)    3ro  1  Anual        2024</t>
  </si>
  <si>
    <t xml:space="preserve">Docente:      LOKVICIC, Maria Victoria      </t>
  </si>
  <si>
    <t>Vesper</t>
  </si>
  <si>
    <t>Comisión: 1</t>
  </si>
  <si>
    <t>1º CUATRIMESTRE</t>
  </si>
  <si>
    <t>2º CUATRIMESTRE</t>
  </si>
  <si>
    <t>'-</t>
  </si>
  <si>
    <t>Nº</t>
  </si>
  <si>
    <t xml:space="preserve"> Cod</t>
  </si>
  <si>
    <t xml:space="preserve"> Nombre</t>
  </si>
  <si>
    <t>Asis</t>
  </si>
  <si>
    <t xml:space="preserve"> TP</t>
  </si>
  <si>
    <t>Par</t>
  </si>
  <si>
    <t>Rec</t>
  </si>
  <si>
    <t>&lt; Resultado &gt;</t>
  </si>
  <si>
    <t xml:space="preserve">LOPEZ, Dario Sebastian                  </t>
  </si>
  <si>
    <t xml:space="preserve">  </t>
  </si>
  <si>
    <t>espacio sin promoción</t>
  </si>
  <si>
    <t>OBSERVACIONES: No agregar alumnos sin autorización previa de rectoría.</t>
  </si>
  <si>
    <t xml:space="preserve">               No modificar las fórmulas de las celdas con fondo verde.</t>
  </si>
  <si>
    <t>Este espacio NO es promocionable.</t>
  </si>
  <si>
    <t>Declaro bajo juramento que los datos volcados en la presenta planilla son fidedignos y correctos.</t>
  </si>
  <si>
    <t>Cantidad alumnos Regulares:</t>
  </si>
  <si>
    <t>Cantidad alumnos Libres:</t>
  </si>
  <si>
    <t>Firma del profesor:_______________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</si>
</sst>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0" fontId="16" fillId="0" borderId="0" xfId="0" applyFont="1"/>
    <xf numFmtId="0" fontId="18" fillId="0" borderId="0" xfId="0" applyFont="1"/>
    <xf numFmtId="0" fontId="0" fillId="33" borderId="10" xfId="0" applyFill="1" applyBorder="1"/>
    <xf numFmtId="0" fontId="0" fillId="0" borderId="10" xfId="0" applyBorder="1"/>
    <xf numFmtId="0" fontId="0" fillId="33" borderId="10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34" borderId="10" xfId="0" applyFill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18"/>
  <sheetViews>
    <sheetView tabSelected="1" workbookViewId="0">
      <selection activeCell="F1" sqref="F1"/>
    </sheetView>
  </sheetViews>
  <sheetFormatPr baseColWidth="10" defaultRowHeight="15" x14ac:dyDescent="0.25"/>
  <cols>
    <col min="1" max="1" width="2.140625" customWidth="1"/>
    <col min="2" max="2" width="3.28515625" customWidth="1"/>
    <col min="3" max="3" width="6" customWidth="1"/>
    <col min="4" max="4" width="29.28515625" bestFit="1" customWidth="1"/>
    <col min="5" max="5" width="4.5703125" customWidth="1"/>
    <col min="6" max="6" width="3.5703125" customWidth="1"/>
    <col min="7" max="7" width="3.85546875" customWidth="1"/>
    <col min="8" max="8" width="4.140625" customWidth="1"/>
    <col min="9" max="9" width="4.5703125" customWidth="1"/>
    <col min="10" max="10" width="3.5703125" customWidth="1"/>
    <col min="11" max="11" width="3.85546875" customWidth="1"/>
    <col min="12" max="12" width="4.140625" customWidth="1"/>
    <col min="13" max="13" width="3.5703125" customWidth="1"/>
    <col min="14" max="14" width="1.85546875" customWidth="1"/>
    <col min="15" max="15" width="12.7109375" bestFit="1" customWidth="1"/>
    <col min="16" max="16" width="11.42578125" style="2"/>
    <col min="17" max="25" width="0" hidden="1" customWidth="1"/>
  </cols>
  <sheetData>
    <row r="1" spans="1:25" x14ac:dyDescent="0.25">
      <c r="A1" t="s">
        <v>0</v>
      </c>
      <c r="F1" s="1" t="s">
        <v>1</v>
      </c>
    </row>
    <row r="3" spans="1:25" x14ac:dyDescent="0.25">
      <c r="A3" t="s">
        <v>2</v>
      </c>
      <c r="H3" t="s">
        <v>3</v>
      </c>
    </row>
    <row r="4" spans="1:25" x14ac:dyDescent="0.25">
      <c r="A4" s="1" t="s">
        <v>4</v>
      </c>
      <c r="F4" s="1" t="s">
        <v>5</v>
      </c>
    </row>
    <row r="5" spans="1:25" x14ac:dyDescent="0.25">
      <c r="A5" t="s">
        <v>6</v>
      </c>
      <c r="F5" t="s">
        <v>7</v>
      </c>
      <c r="J5" t="s">
        <v>8</v>
      </c>
    </row>
    <row r="7" spans="1:25" x14ac:dyDescent="0.25">
      <c r="E7" t="s">
        <v>9</v>
      </c>
      <c r="I7" t="s">
        <v>10</v>
      </c>
    </row>
    <row r="8" spans="1:25" x14ac:dyDescent="0.25">
      <c r="A8" s="3" t="s">
        <v>11</v>
      </c>
      <c r="B8" s="3" t="s">
        <v>12</v>
      </c>
      <c r="C8" s="3" t="s">
        <v>13</v>
      </c>
      <c r="D8" s="3" t="s">
        <v>14</v>
      </c>
      <c r="E8" s="5" t="s">
        <v>15</v>
      </c>
      <c r="F8" s="5" t="s">
        <v>16</v>
      </c>
      <c r="G8" s="5" t="s">
        <v>17</v>
      </c>
      <c r="H8" s="5" t="s">
        <v>18</v>
      </c>
      <c r="I8" s="5" t="s">
        <v>15</v>
      </c>
      <c r="J8" s="5" t="s">
        <v>16</v>
      </c>
      <c r="K8" s="5" t="s">
        <v>17</v>
      </c>
      <c r="L8" s="5" t="s">
        <v>18</v>
      </c>
      <c r="M8" s="7" t="s">
        <v>16</v>
      </c>
      <c r="N8" s="7"/>
      <c r="O8" s="7" t="s">
        <v>19</v>
      </c>
    </row>
    <row r="9" spans="1:25" x14ac:dyDescent="0.25">
      <c r="A9" s="4"/>
      <c r="B9" s="4">
        <v>1</v>
      </c>
      <c r="C9" s="4">
        <v>12215</v>
      </c>
      <c r="D9" s="4" t="s">
        <v>20</v>
      </c>
      <c r="E9" s="6"/>
      <c r="F9" s="6"/>
      <c r="G9" s="6"/>
      <c r="H9" s="6"/>
      <c r="I9" s="6"/>
      <c r="J9" s="6"/>
      <c r="K9" s="6"/>
      <c r="L9" s="6"/>
      <c r="M9" s="7">
        <f>CEILING( AVERAGE( R9,V9),1)</f>
        <v>0</v>
      </c>
      <c r="N9" s="7" t="s">
        <v>21</v>
      </c>
      <c r="O9" s="7" t="str">
        <f>IF(ISBLANK(E9),"-",IF(AND(ISBLANK(P9),Q9&gt;=65,Y9&gt;=8,S9&gt;=8,U9&gt;=65,W9&gt;=8),"Promociona",IF(AND(Q9&gt;=65,U9&gt;=65,Y9&gt;=6,OR(S9&gt;=6,T9&gt;=6),OR(W9&gt;=6,X9&gt;=6)),"Regular",IF(AND(ISBLANK(I9),Q9&gt;=65,R9&gt;=1,OR(S9&gt;=6,T9&gt;=6)),"--","Libre"))))</f>
        <v>-</v>
      </c>
      <c r="P9" s="2" t="s">
        <v>22</v>
      </c>
      <c r="Q9">
        <f>IFERROR(VALUE(E9),0)</f>
        <v>0</v>
      </c>
      <c r="R9">
        <f>IFERROR(VALUE(F9),0)</f>
        <v>0</v>
      </c>
      <c r="S9">
        <f>IFERROR(VALUE(G9),0)</f>
        <v>0</v>
      </c>
      <c r="T9">
        <f>IFERROR(VALUE(H9),0)</f>
        <v>0</v>
      </c>
      <c r="U9">
        <f>IFERROR(VALUE(I9),0)</f>
        <v>0</v>
      </c>
      <c r="V9">
        <f>IFERROR(VALUE(J9),0)</f>
        <v>0</v>
      </c>
      <c r="W9">
        <f>IFERROR(VALUE(K9),0)</f>
        <v>0</v>
      </c>
      <c r="X9">
        <f>IFERROR(VALUE(L9),0)</f>
        <v>0</v>
      </c>
      <c r="Y9">
        <f>IFERROR(VALUE(M9),0)</f>
        <v>0</v>
      </c>
    </row>
    <row r="11" spans="1:25" x14ac:dyDescent="0.25">
      <c r="A11" t="s">
        <v>23</v>
      </c>
    </row>
    <row r="12" spans="1:25" x14ac:dyDescent="0.25">
      <c r="A12" t="s">
        <v>24</v>
      </c>
    </row>
    <row r="13" spans="1:25" x14ac:dyDescent="0.25">
      <c r="A13" t="s">
        <v>25</v>
      </c>
    </row>
    <row r="14" spans="1:25" x14ac:dyDescent="0.25">
      <c r="A14" t="s">
        <v>26</v>
      </c>
    </row>
    <row r="16" spans="1:25" x14ac:dyDescent="0.25">
      <c r="D16" t="s">
        <v>27</v>
      </c>
    </row>
    <row r="17" spans="4:8" x14ac:dyDescent="0.25">
      <c r="D17" t="s">
        <v>28</v>
      </c>
    </row>
    <row r="18" spans="4:8" x14ac:dyDescent="0.25">
      <c r="H18" t="s">
        <v>29</v>
      </c>
    </row>
  </sheetData>
  <printOptions horizontalCentered="1"/>
  <pageMargins left="0" right="0" top="0" bottom="0" header="0.31496062992126" footer="0.31496062992126"/>
  <pageSetup paperSize="9" fitToHeight="1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CU32_3r1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CENT35</dc:creator>
  <cp:lastModifiedBy>CENT35</cp:lastModifiedBy>
  <dcterms:created xsi:type="dcterms:W3CDTF">2024-06-07T21:50:11Z</dcterms:created>
  <dcterms:modified xsi:type="dcterms:W3CDTF">2024-06-07T21:50:11Z</dcterms:modified>
</cp:coreProperties>
</file>