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3_2d1" sheetId="1" r:id="rId1"/>
  </sheets>
  <calcPr calcId="145621"/>
</workbook>
</file>

<file path=xl/calcChain.xml><?xml version="1.0" encoding="utf-8"?>
<calcChain xmlns="http://schemas.openxmlformats.org/spreadsheetml/2006/main">
  <c r="Y49" i="1" l="1"/>
  <c r="Y48" i="1"/>
  <c r="Y47" i="1"/>
  <c r="Y46" i="1"/>
  <c r="Y43" i="1"/>
  <c r="Y42" i="1"/>
  <c r="Y41" i="1"/>
  <c r="Y40" i="1"/>
  <c r="Y39" i="1"/>
  <c r="Y38" i="1"/>
  <c r="Y37" i="1"/>
  <c r="Y36" i="1"/>
  <c r="Y35" i="1"/>
  <c r="Y34" i="1"/>
  <c r="Y33" i="1"/>
  <c r="Y32" i="1"/>
  <c r="Y30" i="1"/>
  <c r="Y28" i="1"/>
  <c r="Y27" i="1"/>
  <c r="Y26" i="1"/>
  <c r="Y24" i="1"/>
  <c r="Y23" i="1"/>
  <c r="Y22" i="1"/>
  <c r="Y21" i="1"/>
  <c r="Y20" i="1"/>
  <c r="Y19" i="1"/>
  <c r="Y18" i="1"/>
  <c r="Y17" i="1"/>
  <c r="Y16" i="1"/>
  <c r="Y15" i="1"/>
  <c r="Y10" i="1"/>
  <c r="Y9" i="1"/>
  <c r="X49" i="1"/>
  <c r="X48" i="1"/>
  <c r="X47" i="1"/>
  <c r="X46" i="1"/>
  <c r="X43" i="1"/>
  <c r="X42" i="1"/>
  <c r="X41" i="1"/>
  <c r="X40" i="1"/>
  <c r="X39" i="1"/>
  <c r="X38" i="1"/>
  <c r="X37" i="1"/>
  <c r="X36" i="1"/>
  <c r="X35" i="1"/>
  <c r="X34" i="1"/>
  <c r="X33" i="1"/>
  <c r="X32" i="1"/>
  <c r="X30" i="1"/>
  <c r="X28" i="1"/>
  <c r="X27" i="1"/>
  <c r="X26" i="1"/>
  <c r="X24" i="1"/>
  <c r="X23" i="1"/>
  <c r="X22" i="1"/>
  <c r="X21" i="1"/>
  <c r="X20" i="1"/>
  <c r="X19" i="1"/>
  <c r="X18" i="1"/>
  <c r="X17" i="1"/>
  <c r="X16" i="1"/>
  <c r="X15" i="1"/>
  <c r="X10" i="1"/>
  <c r="X9" i="1"/>
  <c r="W49" i="1"/>
  <c r="W48" i="1"/>
  <c r="W47" i="1"/>
  <c r="W46" i="1"/>
  <c r="W43" i="1"/>
  <c r="W42" i="1"/>
  <c r="W41" i="1"/>
  <c r="W40" i="1"/>
  <c r="W39" i="1"/>
  <c r="W38" i="1"/>
  <c r="W37" i="1"/>
  <c r="W36" i="1"/>
  <c r="W35" i="1"/>
  <c r="W34" i="1"/>
  <c r="W33" i="1"/>
  <c r="W32" i="1"/>
  <c r="W30" i="1"/>
  <c r="W28" i="1"/>
  <c r="W27" i="1"/>
  <c r="W26" i="1"/>
  <c r="W24" i="1"/>
  <c r="W23" i="1"/>
  <c r="W22" i="1"/>
  <c r="W21" i="1"/>
  <c r="W20" i="1"/>
  <c r="W19" i="1"/>
  <c r="W18" i="1"/>
  <c r="W17" i="1"/>
  <c r="W16" i="1"/>
  <c r="W15" i="1"/>
  <c r="W10" i="1"/>
  <c r="W9" i="1"/>
  <c r="V49" i="1"/>
  <c r="V48" i="1"/>
  <c r="V47" i="1"/>
  <c r="V46" i="1"/>
  <c r="V43" i="1"/>
  <c r="V42" i="1"/>
  <c r="V41" i="1"/>
  <c r="V40" i="1"/>
  <c r="V39" i="1"/>
  <c r="V38" i="1"/>
  <c r="V37" i="1"/>
  <c r="V36" i="1"/>
  <c r="V35" i="1"/>
  <c r="V34" i="1"/>
  <c r="V33" i="1"/>
  <c r="V32" i="1"/>
  <c r="V30" i="1"/>
  <c r="V28" i="1"/>
  <c r="V27" i="1"/>
  <c r="V26" i="1"/>
  <c r="V24" i="1"/>
  <c r="V23" i="1"/>
  <c r="V22" i="1"/>
  <c r="V21" i="1"/>
  <c r="V20" i="1"/>
  <c r="V19" i="1"/>
  <c r="V18" i="1"/>
  <c r="V17" i="1"/>
  <c r="V16" i="1"/>
  <c r="V15" i="1"/>
  <c r="V10" i="1"/>
  <c r="V9" i="1"/>
  <c r="U49" i="1"/>
  <c r="U48" i="1"/>
  <c r="U47" i="1"/>
  <c r="U46" i="1"/>
  <c r="U43" i="1"/>
  <c r="U42" i="1"/>
  <c r="U41" i="1"/>
  <c r="U40" i="1"/>
  <c r="U39" i="1"/>
  <c r="U38" i="1"/>
  <c r="U37" i="1"/>
  <c r="U36" i="1"/>
  <c r="U35" i="1"/>
  <c r="U34" i="1"/>
  <c r="U33" i="1"/>
  <c r="U32" i="1"/>
  <c r="U30" i="1"/>
  <c r="U28" i="1"/>
  <c r="U27" i="1"/>
  <c r="U26" i="1"/>
  <c r="U24" i="1"/>
  <c r="U23" i="1"/>
  <c r="U22" i="1"/>
  <c r="U21" i="1"/>
  <c r="U20" i="1"/>
  <c r="U19" i="1"/>
  <c r="U18" i="1"/>
  <c r="U17" i="1"/>
  <c r="U16" i="1"/>
  <c r="U15" i="1"/>
  <c r="U10" i="1"/>
  <c r="U9" i="1"/>
  <c r="T49" i="1"/>
  <c r="T48" i="1"/>
  <c r="T47" i="1"/>
  <c r="T46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8" i="1"/>
  <c r="T27" i="1"/>
  <c r="T26" i="1"/>
  <c r="T24" i="1"/>
  <c r="T23" i="1"/>
  <c r="T22" i="1"/>
  <c r="T21" i="1"/>
  <c r="T20" i="1"/>
  <c r="T19" i="1"/>
  <c r="T18" i="1"/>
  <c r="T17" i="1"/>
  <c r="T16" i="1"/>
  <c r="T15" i="1"/>
  <c r="T10" i="1"/>
  <c r="T9" i="1"/>
  <c r="S49" i="1"/>
  <c r="S48" i="1"/>
  <c r="S47" i="1"/>
  <c r="S46" i="1"/>
  <c r="S43" i="1"/>
  <c r="S42" i="1"/>
  <c r="S41" i="1"/>
  <c r="S40" i="1"/>
  <c r="S39" i="1"/>
  <c r="S38" i="1"/>
  <c r="S37" i="1"/>
  <c r="S36" i="1"/>
  <c r="S35" i="1"/>
  <c r="S34" i="1"/>
  <c r="S33" i="1"/>
  <c r="S32" i="1"/>
  <c r="S30" i="1"/>
  <c r="S28" i="1"/>
  <c r="S27" i="1"/>
  <c r="S26" i="1"/>
  <c r="S24" i="1"/>
  <c r="S23" i="1"/>
  <c r="S22" i="1"/>
  <c r="S21" i="1"/>
  <c r="S20" i="1"/>
  <c r="S19" i="1"/>
  <c r="S18" i="1"/>
  <c r="S17" i="1"/>
  <c r="S16" i="1"/>
  <c r="S15" i="1"/>
  <c r="S10" i="1"/>
  <c r="S9" i="1"/>
  <c r="R49" i="1"/>
  <c r="R48" i="1"/>
  <c r="R47" i="1"/>
  <c r="R46" i="1"/>
  <c r="M46" i="1" s="1"/>
  <c r="R43" i="1"/>
  <c r="R42" i="1"/>
  <c r="R41" i="1"/>
  <c r="R40" i="1"/>
  <c r="R39" i="1"/>
  <c r="R38" i="1"/>
  <c r="R37" i="1"/>
  <c r="R36" i="1"/>
  <c r="R35" i="1"/>
  <c r="R34" i="1"/>
  <c r="R33" i="1"/>
  <c r="R32" i="1"/>
  <c r="R30" i="1"/>
  <c r="R28" i="1"/>
  <c r="R27" i="1"/>
  <c r="R26" i="1"/>
  <c r="R24" i="1"/>
  <c r="R23" i="1"/>
  <c r="R22" i="1"/>
  <c r="R21" i="1"/>
  <c r="R20" i="1"/>
  <c r="R19" i="1"/>
  <c r="R18" i="1"/>
  <c r="R17" i="1"/>
  <c r="R16" i="1"/>
  <c r="R15" i="1"/>
  <c r="R10" i="1"/>
  <c r="R9" i="1"/>
  <c r="Q49" i="1"/>
  <c r="Q48" i="1"/>
  <c r="Q47" i="1"/>
  <c r="Q46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8" i="1"/>
  <c r="Q27" i="1"/>
  <c r="Q26" i="1"/>
  <c r="Q24" i="1"/>
  <c r="Q23" i="1"/>
  <c r="Q22" i="1"/>
  <c r="Q21" i="1"/>
  <c r="Q20" i="1"/>
  <c r="Q19" i="1"/>
  <c r="Q18" i="1"/>
  <c r="Q17" i="1"/>
  <c r="Q16" i="1"/>
  <c r="Q15" i="1"/>
  <c r="Q10" i="1"/>
  <c r="Q9" i="1"/>
  <c r="O9" i="1" s="1"/>
  <c r="O49" i="1"/>
  <c r="O48" i="1"/>
  <c r="O47" i="1"/>
  <c r="O46" i="1"/>
  <c r="O43" i="1"/>
  <c r="O42" i="1"/>
  <c r="O41" i="1"/>
  <c r="O40" i="1"/>
  <c r="O39" i="1"/>
  <c r="O38" i="1"/>
  <c r="O37" i="1"/>
  <c r="O36" i="1"/>
  <c r="O35" i="1"/>
  <c r="O34" i="1"/>
  <c r="O33" i="1"/>
  <c r="O32" i="1"/>
  <c r="O30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0" i="1"/>
  <c r="M49" i="1"/>
  <c r="M48" i="1"/>
  <c r="M47" i="1"/>
  <c r="M43" i="1"/>
  <c r="M42" i="1"/>
  <c r="M41" i="1"/>
  <c r="M40" i="1"/>
  <c r="M39" i="1"/>
  <c r="M38" i="1"/>
  <c r="M37" i="1"/>
  <c r="M36" i="1"/>
  <c r="M35" i="1"/>
  <c r="M34" i="1"/>
  <c r="M33" i="1"/>
  <c r="M32" i="1"/>
  <c r="M30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0" i="1"/>
  <c r="M9" i="1"/>
</calcChain>
</file>

<file path=xl/sharedStrings.xml><?xml version="1.0" encoding="utf-8"?>
<sst xmlns="http://schemas.openxmlformats.org/spreadsheetml/2006/main" count="230" uniqueCount="74">
  <si>
    <t xml:space="preserve">       INFORME DE SITUACION ACADEMICA DE ALUMNOS</t>
  </si>
  <si>
    <t>Cursada N°: 7882</t>
  </si>
  <si>
    <t xml:space="preserve">Carrera:     TECNICO SUPERIOR EN ADMINISTRACION DE EMPRESAS    </t>
  </si>
  <si>
    <t>Ciclo: 2</t>
  </si>
  <si>
    <t xml:space="preserve">Espacio:     MATEMATICA Y ADM. FINANCIERA  </t>
  </si>
  <si>
    <t>(EM23)    2do  1  Anual        2024</t>
  </si>
  <si>
    <t xml:space="preserve">Docente:      CARBALLO, Cristian Emanuel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</si>
  <si>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</si>
  <si>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</si>
  <si>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</si>
  <si>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</si>
  <si>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</si>
  <si>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</si>
  <si>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</si>
  <si>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</si>
  <si>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</si>
  <si>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</si>
  <si>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</si>
  <si>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</si>
  <si>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</si>
  <si>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Maira Ayelen                   </t>
  </si>
  <si>
    <t xml:space="preserve">  </t>
  </si>
  <si>
    <t>espacio sin promoción</t>
  </si>
  <si>
    <t xml:space="preserve">ALANIZ, Maria Celeste                   </t>
  </si>
  <si>
    <t xml:space="preserve">ALDERETE, Loana Aymara                  </t>
  </si>
  <si>
    <t>-</t>
  </si>
  <si>
    <t>Libre</t>
  </si>
  <si>
    <t xml:space="preserve">ANCAO MANSILLA, Maira Celeste           </t>
  </si>
  <si>
    <t>A</t>
  </si>
  <si>
    <t xml:space="preserve">ANTIVERO,  Nadia                        </t>
  </si>
  <si>
    <t xml:space="preserve">BAIGORRIA, Jemima Viviana               </t>
  </si>
  <si>
    <t xml:space="preserve">BUET, Mariela Cecilia                   </t>
  </si>
  <si>
    <t xml:space="preserve">CABAÑAS, Agostina Gabriela              </t>
  </si>
  <si>
    <t xml:space="preserve">DIAZ, Solange Abigail                   </t>
  </si>
  <si>
    <t xml:space="preserve">FLORES, Valentina Aymara                </t>
  </si>
  <si>
    <t xml:space="preserve">GALFRASCOLI, Santiago German            </t>
  </si>
  <si>
    <t xml:space="preserve">GALVAN, Carla Abril                     </t>
  </si>
  <si>
    <t xml:space="preserve">GAMARRA, Ivanna Soledad                 </t>
  </si>
  <si>
    <t xml:space="preserve">GARCIA, Keila Estefania                 </t>
  </si>
  <si>
    <t xml:space="preserve">GUAIQUIL MANSILLA, Nikol Agostina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</si>
  <si>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</si>
  <si>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</si>
  <si>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</si>
  <si>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</si>
  <si>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LEYES, Veronica Gabriela                </t>
  </si>
  <si>
    <t xml:space="preserve">LOPEZ, Daniela Dulcinea                 </t>
  </si>
  <si>
    <t xml:space="preserve">MAIDANA, Lucia Victoria                 </t>
  </si>
  <si>
    <t xml:space="preserve">MANTILLA MORA, Yessica Paola            </t>
  </si>
  <si>
    <t xml:space="preserve">MARTINEZ, Alejandro Javier              </t>
  </si>
  <si>
    <t xml:space="preserve">MARTINEZ, Gabriela Cristina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</si>
  <si>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</si>
  <si>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</si>
  <si>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</si>
  <si>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MORENO, Macarena Aldana                 </t>
  </si>
  <si>
    <t xml:space="preserve">OJEDA, Milagros                         </t>
  </si>
  <si>
    <t xml:space="preserve">OVIEDO, Alicia Lorena                   </t>
  </si>
  <si>
    <t xml:space="preserve">PEREZ, Gabriel Braian                   </t>
  </si>
  <si>
    <t xml:space="preserve">PEÑA, Maria Eugenia                     </t>
  </si>
  <si>
    <t xml:space="preserve">QUIROGA, Ana Lilén                      </t>
  </si>
  <si>
    <t xml:space="preserve">REYNOSO DIAZ, Facundo Gabriel           </t>
  </si>
  <si>
    <t xml:space="preserve">TIPAINA NADIR, Maria Victoria           </t>
  </si>
  <si>
    <t xml:space="preserve">TOCONAS, Noelia Patricia                </t>
  </si>
  <si>
    <t xml:space="preserve">TORRALBO PAREDES, Karina Beatriz        </t>
  </si>
  <si>
    <t xml:space="preserve">TORRES, Luciano Emanuel                 </t>
  </si>
  <si>
    <t xml:space="preserve">VALDEBENITO URIBE, Maximiliano          </t>
  </si>
  <si>
    <t xml:space="preserve">VIDELA, Hernan Ariel                    </t>
  </si>
  <si>
    <t xml:space="preserve">VILLALBA, Valeria Ramona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</si>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</sst>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12744</v>
      </c>
      <c r="D9" s="4" t="s">
        <v>20</v>
      </c>
      <c r="E9" s="6">
        <v>75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75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13758</v>
      </c>
      <c r="D10" s="4" t="s">
        <v>23</v>
      </c>
      <c r="E10" s="6">
        <v>75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75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11671</v>
      </c>
      <c r="D11" s="4" t="s">
        <v>24</v>
      </c>
      <c r="E11" s="6">
        <v>75</v>
      </c>
      <c r="F11" s="6">
        <v>6</v>
      </c>
      <c r="G11" s="6">
        <v>3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13090</v>
      </c>
      <c r="D12" s="4" t="s">
        <v>27</v>
      </c>
      <c r="E12" s="6">
        <v>0</v>
      </c>
      <c r="F12" s="6" t="s">
        <v>28</v>
      </c>
      <c r="G12" s="6" t="s">
        <v>28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13754</v>
      </c>
      <c r="D13" s="4" t="s">
        <v>29</v>
      </c>
      <c r="E13" s="6">
        <v>0</v>
      </c>
      <c r="F13" s="6" t="s">
        <v>28</v>
      </c>
      <c r="G13" s="6" t="s">
        <v>28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11770</v>
      </c>
      <c r="D14" s="4" t="s">
        <v>30</v>
      </c>
      <c r="E14" s="6">
        <v>60</v>
      </c>
      <c r="F14" s="6">
        <v>6</v>
      </c>
      <c r="G14" s="6">
        <v>2</v>
      </c>
      <c r="H14" s="6">
        <v>3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13914</v>
      </c>
      <c r="D15" s="4" t="s">
        <v>31</v>
      </c>
      <c r="E15" s="6">
        <v>80</v>
      </c>
      <c r="F15" s="6">
        <v>7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7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11721</v>
      </c>
      <c r="D16" s="4" t="s">
        <v>32</v>
      </c>
      <c r="E16" s="6">
        <v>75</v>
      </c>
      <c r="F16" s="6">
        <v>7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75</v>
      </c>
      <c r="R16">
        <f>IFERROR(VALUE(F16),0)</f>
        <v>7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13799</v>
      </c>
      <c r="D17" s="4" t="s">
        <v>33</v>
      </c>
      <c r="E17" s="6">
        <v>90</v>
      </c>
      <c r="F17" s="6">
        <v>7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7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11459</v>
      </c>
      <c r="D18" s="4" t="s">
        <v>34</v>
      </c>
      <c r="E18" s="6">
        <v>90</v>
      </c>
      <c r="F18" s="6">
        <v>7</v>
      </c>
      <c r="G18" s="6">
        <v>3</v>
      </c>
      <c r="H18" s="6">
        <v>10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7</v>
      </c>
      <c r="S18">
        <f>IFERROR(VALUE(G18),0)</f>
        <v>3</v>
      </c>
      <c r="T18">
        <f>IFERROR(VALUE(H18),0)</f>
        <v>10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13789</v>
      </c>
      <c r="D19" s="4" t="s">
        <v>35</v>
      </c>
      <c r="E19" s="6">
        <v>90</v>
      </c>
      <c r="F19" s="6">
        <v>7</v>
      </c>
      <c r="G19" s="6">
        <v>10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7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11829</v>
      </c>
      <c r="D20" s="4" t="s">
        <v>36</v>
      </c>
      <c r="E20" s="6">
        <v>90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9077</v>
      </c>
      <c r="D21" s="4" t="s">
        <v>37</v>
      </c>
      <c r="E21" s="6">
        <v>85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85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11830</v>
      </c>
      <c r="D22" s="4" t="s">
        <v>38</v>
      </c>
      <c r="E22" s="6">
        <v>85</v>
      </c>
      <c r="F22" s="6">
        <v>7</v>
      </c>
      <c r="G22" s="6">
        <v>3</v>
      </c>
      <c r="H22" s="6">
        <v>8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85</v>
      </c>
      <c r="R22">
        <f>IFERROR(VALUE(F22),0)</f>
        <v>7</v>
      </c>
      <c r="S22">
        <f>IFERROR(VALUE(G22),0)</f>
        <v>3</v>
      </c>
      <c r="T22">
        <f>IFERROR(VALUE(H22),0)</f>
        <v>8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13075</v>
      </c>
      <c r="D23" s="4" t="s">
        <v>39</v>
      </c>
      <c r="E23" s="6">
        <v>85</v>
      </c>
      <c r="F23" s="6">
        <v>7</v>
      </c>
      <c r="G23" s="6">
        <v>5</v>
      </c>
      <c r="H23" s="6">
        <v>10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85</v>
      </c>
      <c r="R23">
        <f>IFERROR(VALUE(F23),0)</f>
        <v>7</v>
      </c>
      <c r="S23">
        <f>IFERROR(VALUE(G23),0)</f>
        <v>5</v>
      </c>
      <c r="T23">
        <f>IFERROR(VALUE(H23),0)</f>
        <v>10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13087</v>
      </c>
      <c r="D24" s="4" t="s">
        <v>40</v>
      </c>
      <c r="E24" s="6">
        <v>80</v>
      </c>
      <c r="F24" s="6">
        <v>7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7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12795</v>
      </c>
      <c r="D25" s="4" t="s">
        <v>41</v>
      </c>
      <c r="E25" s="6">
        <v>70</v>
      </c>
      <c r="F25" s="6">
        <v>7</v>
      </c>
      <c r="G25" s="6">
        <v>3</v>
      </c>
      <c r="H25" s="6">
        <v>5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2683</v>
      </c>
      <c r="D26" s="4" t="s">
        <v>42</v>
      </c>
      <c r="E26" s="6">
        <v>80</v>
      </c>
      <c r="F26" s="6">
        <v>7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7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13783</v>
      </c>
      <c r="D27" s="4" t="s">
        <v>43</v>
      </c>
      <c r="E27" s="6">
        <v>75</v>
      </c>
      <c r="F27" s="6">
        <v>7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75</v>
      </c>
      <c r="R27">
        <f>IFERROR(VALUE(F27),0)</f>
        <v>7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9920</v>
      </c>
      <c r="D28" s="4" t="s">
        <v>44</v>
      </c>
      <c r="E28" s="6">
        <v>85</v>
      </c>
      <c r="F28" s="6">
        <v>8</v>
      </c>
      <c r="G28" s="6">
        <v>4</v>
      </c>
      <c r="H28" s="6">
        <v>10</v>
      </c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85</v>
      </c>
      <c r="R28">
        <f>IFERROR(VALUE(F28),0)</f>
        <v>8</v>
      </c>
      <c r="S28">
        <f>IFERROR(VALUE(G28),0)</f>
        <v>4</v>
      </c>
      <c r="T28">
        <f>IFERROR(VALUE(H28),0)</f>
        <v>10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6292</v>
      </c>
      <c r="D29" s="4" t="s">
        <v>45</v>
      </c>
      <c r="E29" s="6">
        <v>0</v>
      </c>
      <c r="F29" s="6" t="s">
        <v>28</v>
      </c>
      <c r="G29" s="6" t="s">
        <v>28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13774</v>
      </c>
      <c r="D30" s="4" t="s">
        <v>46</v>
      </c>
      <c r="E30" s="6">
        <v>100</v>
      </c>
      <c r="F30" s="6">
        <v>9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9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13770</v>
      </c>
      <c r="D31" s="4" t="s">
        <v>47</v>
      </c>
      <c r="E31" s="6">
        <v>0</v>
      </c>
      <c r="F31" s="6" t="s">
        <v>28</v>
      </c>
      <c r="G31" s="6" t="s">
        <v>28</v>
      </c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13917</v>
      </c>
      <c r="D32" s="4" t="s">
        <v>48</v>
      </c>
      <c r="E32" s="6">
        <v>90</v>
      </c>
      <c r="F32" s="6">
        <v>9</v>
      </c>
      <c r="G32" s="6">
        <v>6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9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12733</v>
      </c>
      <c r="D33" s="4" t="s">
        <v>49</v>
      </c>
      <c r="E33" s="6">
        <v>85</v>
      </c>
      <c r="F33" s="6">
        <v>8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85</v>
      </c>
      <c r="R33">
        <f>IFERROR(VALUE(F33),0)</f>
        <v>8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13722</v>
      </c>
      <c r="D34" s="4" t="s">
        <v>50</v>
      </c>
      <c r="E34" s="6">
        <v>95</v>
      </c>
      <c r="F34" s="6">
        <v>10</v>
      </c>
      <c r="G34" s="6">
        <v>10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95</v>
      </c>
      <c r="R34">
        <f>IFERROR(VALUE(F34),0)</f>
        <v>10</v>
      </c>
      <c r="S34">
        <f>IFERROR(VALUE(G34),0)</f>
        <v>10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11291</v>
      </c>
      <c r="D35" s="4" t="s">
        <v>51</v>
      </c>
      <c r="E35" s="6">
        <v>100</v>
      </c>
      <c r="F35" s="6">
        <v>10</v>
      </c>
      <c r="G35" s="6">
        <v>10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100</v>
      </c>
      <c r="R35">
        <f>IFERROR(VALUE(F35),0)</f>
        <v>10</v>
      </c>
      <c r="S35">
        <f>IFERROR(VALUE(G35),0)</f>
        <v>10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13892</v>
      </c>
      <c r="D36" s="4" t="s">
        <v>52</v>
      </c>
      <c r="E36" s="6">
        <v>80</v>
      </c>
      <c r="F36" s="6">
        <v>7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80</v>
      </c>
      <c r="R36">
        <f>IFERROR(VALUE(F36),0)</f>
        <v>7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12966</v>
      </c>
      <c r="D37" s="4" t="s">
        <v>53</v>
      </c>
      <c r="E37" s="6">
        <v>85</v>
      </c>
      <c r="F37" s="6">
        <v>8</v>
      </c>
      <c r="G37" s="6">
        <v>7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85</v>
      </c>
      <c r="R37">
        <f>IFERROR(VALUE(F37),0)</f>
        <v>8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11833</v>
      </c>
      <c r="D38" s="4" t="s">
        <v>54</v>
      </c>
      <c r="E38" s="6">
        <v>70</v>
      </c>
      <c r="F38" s="6">
        <v>7</v>
      </c>
      <c r="G38" s="6">
        <v>6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70</v>
      </c>
      <c r="R38">
        <f>IFERROR(VALUE(F38),0)</f>
        <v>7</v>
      </c>
      <c r="S38">
        <f>IFERROR(VALUE(G38),0)</f>
        <v>6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13875</v>
      </c>
      <c r="D39" s="4" t="s">
        <v>55</v>
      </c>
      <c r="E39" s="6">
        <v>75</v>
      </c>
      <c r="F39" s="6">
        <v>9</v>
      </c>
      <c r="G39" s="6">
        <v>9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75</v>
      </c>
      <c r="R39">
        <f>IFERROR(VALUE(F39),0)</f>
        <v>9</v>
      </c>
      <c r="S39">
        <f>IFERROR(VALUE(G39),0)</f>
        <v>9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13927</v>
      </c>
      <c r="D40" s="4" t="s">
        <v>56</v>
      </c>
      <c r="E40" s="6">
        <v>80</v>
      </c>
      <c r="F40" s="6">
        <v>9</v>
      </c>
      <c r="G40" s="6">
        <v>10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80</v>
      </c>
      <c r="R40">
        <f>IFERROR(VALUE(F40),0)</f>
        <v>9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9937</v>
      </c>
      <c r="D41" s="4" t="s">
        <v>57</v>
      </c>
      <c r="E41" s="6">
        <v>80</v>
      </c>
      <c r="F41" s="6">
        <v>7</v>
      </c>
      <c r="G41" s="6">
        <v>6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80</v>
      </c>
      <c r="R41">
        <f>IFERROR(VALUE(F41),0)</f>
        <v>7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11528</v>
      </c>
      <c r="D42" s="4" t="s">
        <v>58</v>
      </c>
      <c r="E42" s="6">
        <v>75</v>
      </c>
      <c r="F42" s="6">
        <v>7</v>
      </c>
      <c r="G42" s="6">
        <v>6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75</v>
      </c>
      <c r="R42">
        <f>IFERROR(VALUE(F42),0)</f>
        <v>7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12959</v>
      </c>
      <c r="D43" s="4" t="s">
        <v>59</v>
      </c>
      <c r="E43" s="6">
        <v>90</v>
      </c>
      <c r="F43" s="6">
        <v>7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90</v>
      </c>
      <c r="R43">
        <f>IFERROR(VALUE(F43),0)</f>
        <v>7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9585</v>
      </c>
      <c r="D44" s="4" t="s">
        <v>60</v>
      </c>
      <c r="E44" s="6">
        <v>70</v>
      </c>
      <c r="F44" s="6">
        <v>6</v>
      </c>
      <c r="G44" s="6">
        <v>3</v>
      </c>
      <c r="H44" s="6">
        <v>3</v>
      </c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10590</v>
      </c>
      <c r="D45" s="4" t="s">
        <v>61</v>
      </c>
      <c r="E45" s="6">
        <v>0</v>
      </c>
      <c r="F45" s="6" t="s">
        <v>28</v>
      </c>
      <c r="G45" s="6" t="s">
        <v>28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11769</v>
      </c>
      <c r="D46" s="4" t="s">
        <v>62</v>
      </c>
      <c r="E46" s="6">
        <v>85</v>
      </c>
      <c r="F46" s="6">
        <v>7</v>
      </c>
      <c r="G46" s="6">
        <v>6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85</v>
      </c>
      <c r="R46">
        <f>IFERROR(VALUE(F46),0)</f>
        <v>7</v>
      </c>
      <c r="S46">
        <f>IFERROR(VALUE(G46),0)</f>
        <v>6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9326</v>
      </c>
      <c r="D47" s="4" t="s">
        <v>63</v>
      </c>
      <c r="E47" s="6">
        <v>90</v>
      </c>
      <c r="F47" s="6">
        <v>7</v>
      </c>
      <c r="G47" s="6">
        <v>6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90</v>
      </c>
      <c r="R47">
        <f>IFERROR(VALUE(F47),0)</f>
        <v>7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12722</v>
      </c>
      <c r="D48" s="4" t="s">
        <v>64</v>
      </c>
      <c r="E48" s="6">
        <v>85</v>
      </c>
      <c r="F48" s="6">
        <v>7</v>
      </c>
      <c r="G48" s="6">
        <v>6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85</v>
      </c>
      <c r="R48">
        <f>IFERROR(VALUE(F48),0)</f>
        <v>7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13793</v>
      </c>
      <c r="D49" s="4" t="s">
        <v>65</v>
      </c>
      <c r="E49" s="6">
        <v>80</v>
      </c>
      <c r="F49" s="6">
        <v>7</v>
      </c>
      <c r="G49" s="6">
        <v>5</v>
      </c>
      <c r="H49" s="6">
        <v>10</v>
      </c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80</v>
      </c>
      <c r="R49">
        <f>IFERROR(VALUE(F49),0)</f>
        <v>7</v>
      </c>
      <c r="S49">
        <f>IFERROR(VALUE(G49),0)</f>
        <v>5</v>
      </c>
      <c r="T49">
        <f>IFERROR(VALUE(H49),0)</f>
        <v>10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10640</v>
      </c>
      <c r="D50" s="4" t="s">
        <v>66</v>
      </c>
      <c r="E50" s="6">
        <v>0</v>
      </c>
      <c r="F50" s="6" t="s">
        <v>28</v>
      </c>
      <c r="G50" s="6" t="s">
        <v>28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2" spans="1:25" x14ac:dyDescent="0.25">
      <c r="A52" t="s">
        <v>67</v>
      </c>
    </row>
    <row r="53" spans="1:25" x14ac:dyDescent="0.25">
      <c r="A53" t="s">
        <v>68</v>
      </c>
    </row>
    <row r="54" spans="1:25" x14ac:dyDescent="0.25">
      <c r="A54" t="s">
        <v>69</v>
      </c>
    </row>
    <row r="55" spans="1:25" x14ac:dyDescent="0.25">
      <c r="A55" t="s">
        <v>70</v>
      </c>
    </row>
    <row r="57" spans="1:25" x14ac:dyDescent="0.25">
      <c r="D57" t="s">
        <v>71</v>
      </c>
    </row>
    <row r="58" spans="1:25" x14ac:dyDescent="0.25">
      <c r="D58" t="s">
        <v>72</v>
      </c>
      <c r="E58">
        <v>10</v>
      </c>
    </row>
    <row r="59" spans="1:25" x14ac:dyDescent="0.25">
      <c r="H59" t="s">
        <v>73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2024-10-31T22:23:16Z</dcterms:created>
  <dcterms:modified xsi:type="dcterms:W3CDTF">2024-10-31T22:23:16Z</dcterms:modified>
</cp:coreProperties>
</file>