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27_2d1" sheetId="1" r:id="rId1"/>
  </sheets>
  <calcPr calcId="145621"/>
</workbook>
</file>

<file path=xl/calcChain.xml><?xml version="1.0" encoding="utf-8"?>
<calcChain xmlns="http://schemas.openxmlformats.org/spreadsheetml/2006/main">
  <c r="O37" i="1" l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<sst xmlns="http://schemas.openxmlformats.org/spreadsheetml/2006/main" count="113" uniqueCount="57">
  <si>
    <t xml:space="preserve">       INFORME DE SITUACION ACADEMICA DE ALUMNOS</t>
  </si>
  <si>
    <t>Cursada N°: 7630</t>
  </si>
  <si>
    <t xml:space="preserve">Carrera:     TECNICO SUPERIOR EN ADMINISTRACION DE EMPRESAS    </t>
  </si>
  <si>
    <t>Ciclo: 2</t>
  </si>
  <si>
    <t xml:space="preserve">Espacio:     RECURSOS HUMANOS              </t>
  </si>
  <si>
    <t>(EM27)    2do  1  2º Cuatrim.  2024</t>
  </si>
  <si>
    <t xml:space="preserve">Docente:      BARRIOS, Elizabeth  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</si>
  <si>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</si>
  <si>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</si>
  <si>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</si>
  <si>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</si>
  <si>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</si>
  <si>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</si>
  <si>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</si>
  <si>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</si>
  <si>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</si>
  <si>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</si>
  <si>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</si>
  <si>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</si>
  <si>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ALANIZ, Maria Celeste                   </t>
  </si>
  <si>
    <t xml:space="preserve">  </t>
  </si>
  <si>
    <t>espacio sin promoción</t>
  </si>
  <si>
    <t xml:space="preserve">ANTIVERO,  Nadia                        </t>
  </si>
  <si>
    <t xml:space="preserve">AVALOS, Gonzalo Agustin                 </t>
  </si>
  <si>
    <t xml:space="preserve">BAIGORRIA, Jemima Viviana               </t>
  </si>
  <si>
    <t xml:space="preserve">BUET, Mariela Cecilia                   </t>
  </si>
  <si>
    <t xml:space="preserve">DIAZ, Solange Abigail                   </t>
  </si>
  <si>
    <t xml:space="preserve">DIEZ, Maria Jose                        </t>
  </si>
  <si>
    <t xml:space="preserve">ESTRADA, Mirta Viviana                  </t>
  </si>
  <si>
    <t xml:space="preserve">FLORES, Valentina Aymara                </t>
  </si>
  <si>
    <t xml:space="preserve">GALFRASCOLI, Santiago German            </t>
  </si>
  <si>
    <t xml:space="preserve">GAMARRA, Ivanna Soledad                 </t>
  </si>
  <si>
    <t xml:space="preserve">GARCIA, Keila Estefania                 </t>
  </si>
  <si>
    <t xml:space="preserve">HERNANDEZ VILLEGAS, Rosa Ester          </t>
  </si>
  <si>
    <t xml:space="preserve">ISA, Mariel Guadalupe                   </t>
  </si>
  <si>
    <t xml:space="preserve">JOFRE, Gisela Margot                    </t>
  </si>
  <si>
    <t xml:space="preserve">LATERZZA, Jesica Ayelen                 </t>
  </si>
  <si>
    <t xml:space="preserve">MAIDANA, Lucia Victoria                 </t>
  </si>
  <si>
    <t xml:space="preserve">MARTINEZ, Alejandro Javier              </t>
  </si>
  <si>
    <t xml:space="preserve">MATURANO, Camila Magali                 </t>
  </si>
  <si>
    <t xml:space="preserve">MATURANO, Candela Agustina              </t>
  </si>
  <si>
    <t xml:space="preserve">MENDOZA, Asahel Yamil                   </t>
  </si>
  <si>
    <t xml:space="preserve">OJEDA, Milagros                         </t>
  </si>
  <si>
    <t xml:space="preserve">OVIEDO, Alicia Lorena                   </t>
  </si>
  <si>
    <t xml:space="preserve">QUIROGA, Ana Lilén                      </t>
  </si>
  <si>
    <t xml:space="preserve">TIPAINA NADIR, Maria Victoria           </t>
  </si>
  <si>
    <t xml:space="preserve">VALDEBENITO URIBE, Maximiliano          </t>
  </si>
  <si>
    <t xml:space="preserve">VARGAS, Jose Francisco                  </t>
  </si>
  <si>
    <t xml:space="preserve">VIDELA, Hernan Ariel                    </t>
  </si>
  <si>
    <t xml:space="preserve">ZURITA, Jesica Macarena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</si>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</sst>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5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13758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13754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12923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11770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13914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13799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13899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13876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11459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13789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9077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11830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13087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12795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2683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13783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13774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13917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13722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11291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13892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11833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13875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K31" t="s">
        <v>21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11528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K32" t="s">
        <v>21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9585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K33" t="s">
        <v>21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12722</v>
      </c>
      <c r="D34" s="4" t="s">
        <v>46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K34" t="s">
        <v>21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7390</v>
      </c>
      <c r="D35" s="4" t="s">
        <v>47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K35" t="s">
        <v>21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6" spans="1:15" x14ac:dyDescent="0.25">
      <c r="A36" s="4"/>
      <c r="B36" s="4">
        <v>28</v>
      </c>
      <c r="C36" s="4">
        <v>13793</v>
      </c>
      <c r="D36" s="4" t="s">
        <v>48</v>
      </c>
      <c r="E36" s="6"/>
      <c r="F36" s="6"/>
      <c r="G36" s="6"/>
      <c r="H36" s="6"/>
      <c r="I36" s="7" t="s">
        <v>20</v>
      </c>
      <c r="J36" s="7" t="str">
        <f>IF(ISBLANK(E36),"-",IF(AND(ISBLANK(K36),L36&gt;=65,M36&gt;=8,N36&gt;=8),"Promociona",IF(AND(L36&gt;=65,M36&gt;=6,OR(N36&gt;=6,O36&gt;=6)),"Regular","Libre")))</f>
        <v>-</v>
      </c>
      <c r="K36" t="s">
        <v>21</v>
      </c>
      <c r="L36">
        <f>IFERROR(VALUE(E36),0)</f>
        <v>0</v>
      </c>
      <c r="M36">
        <f>IFERROR(VALUE(F36),0)</f>
        <v>0</v>
      </c>
      <c r="N36">
        <f>IFERROR(VALUE(G36),0)</f>
        <v>0</v>
      </c>
      <c r="O36">
        <f>IFERROR(VALUE(H36),0)</f>
        <v>0</v>
      </c>
    </row>
    <row r="37" spans="1:15" x14ac:dyDescent="0.25">
      <c r="A37" s="4"/>
      <c r="B37" s="4">
        <v>29</v>
      </c>
      <c r="C37" s="4">
        <v>9175</v>
      </c>
      <c r="D37" s="4" t="s">
        <v>49</v>
      </c>
      <c r="E37" s="6"/>
      <c r="F37" s="6"/>
      <c r="G37" s="6"/>
      <c r="H37" s="6"/>
      <c r="I37" s="7" t="s">
        <v>20</v>
      </c>
      <c r="J37" s="7" t="str">
        <f>IF(ISBLANK(E37),"-",IF(AND(ISBLANK(K37),L37&gt;=65,M37&gt;=8,N37&gt;=8),"Promociona",IF(AND(L37&gt;=65,M37&gt;=6,OR(N37&gt;=6,O37&gt;=6)),"Regular","Libre")))</f>
        <v>-</v>
      </c>
      <c r="K37" t="s">
        <v>21</v>
      </c>
      <c r="L37">
        <f>IFERROR(VALUE(E37),0)</f>
        <v>0</v>
      </c>
      <c r="M37">
        <f>IFERROR(VALUE(F37),0)</f>
        <v>0</v>
      </c>
      <c r="N37">
        <f>IFERROR(VALUE(G37),0)</f>
        <v>0</v>
      </c>
      <c r="O37">
        <f>IFERROR(VALUE(H37),0)</f>
        <v>0</v>
      </c>
    </row>
    <row r="39" spans="1:15" x14ac:dyDescent="0.25">
      <c r="A39" t="s">
        <v>50</v>
      </c>
    </row>
    <row r="40" spans="1:15" x14ac:dyDescent="0.25">
      <c r="A40" t="s">
        <v>51</v>
      </c>
    </row>
    <row r="41" spans="1:15" x14ac:dyDescent="0.25">
      <c r="A41" t="s">
        <v>52</v>
      </c>
    </row>
    <row r="42" spans="1:15" x14ac:dyDescent="0.25">
      <c r="A42" t="s">
        <v>53</v>
      </c>
    </row>
    <row r="44" spans="1:15" x14ac:dyDescent="0.25">
      <c r="D44" t="s">
        <v>54</v>
      </c>
    </row>
    <row r="45" spans="1:15" x14ac:dyDescent="0.25">
      <c r="D45" t="s">
        <v>55</v>
      </c>
    </row>
    <row r="46" spans="1:15" x14ac:dyDescent="0.25">
      <c r="H46" t="s">
        <v>56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EM27_2d1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2024-10-31T22:17:34Z</dcterms:created>
  <dcterms:modified xsi:type="dcterms:W3CDTF">2024-10-31T22:17:34Z</dcterms:modified>
</cp:coreProperties>
</file>