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0_1B1" sheetId="1" r:id="rId1"/>
  </sheets>
  <calcPr calcId="145621"/>
</workbook>
</file>

<file path=xl/calcChain.xml><?xml version="1.0" encoding="utf-8"?>
<calcChain xmlns="http://schemas.openxmlformats.org/spreadsheetml/2006/main">
  <c r="Y51" i="1" l="1"/>
  <c r="Y49" i="1"/>
  <c r="Y45" i="1"/>
  <c r="Y42" i="1"/>
  <c r="Y41" i="1"/>
  <c r="Y38" i="1"/>
  <c r="Y37" i="1"/>
  <c r="Y33" i="1"/>
  <c r="Y32" i="1"/>
  <c r="Y31" i="1"/>
  <c r="Y28" i="1"/>
  <c r="Y27" i="1"/>
  <c r="Y26" i="1"/>
  <c r="Y23" i="1"/>
  <c r="Y22" i="1"/>
  <c r="Y18" i="1"/>
  <c r="Y17" i="1"/>
  <c r="Y15" i="1"/>
  <c r="Y13" i="1"/>
  <c r="Y9" i="1"/>
  <c r="X51" i="1"/>
  <c r="X49" i="1"/>
  <c r="X45" i="1"/>
  <c r="X42" i="1"/>
  <c r="X41" i="1"/>
  <c r="X38" i="1"/>
  <c r="X37" i="1"/>
  <c r="X33" i="1"/>
  <c r="X32" i="1"/>
  <c r="X31" i="1"/>
  <c r="X28" i="1"/>
  <c r="X27" i="1"/>
  <c r="X26" i="1"/>
  <c r="X23" i="1"/>
  <c r="X22" i="1"/>
  <c r="X18" i="1"/>
  <c r="X17" i="1"/>
  <c r="X15" i="1"/>
  <c r="X13" i="1"/>
  <c r="X9" i="1"/>
  <c r="W51" i="1"/>
  <c r="W49" i="1"/>
  <c r="W45" i="1"/>
  <c r="W42" i="1"/>
  <c r="W41" i="1"/>
  <c r="W38" i="1"/>
  <c r="W37" i="1"/>
  <c r="W33" i="1"/>
  <c r="W32" i="1"/>
  <c r="W31" i="1"/>
  <c r="W28" i="1"/>
  <c r="W27" i="1"/>
  <c r="W26" i="1"/>
  <c r="W23" i="1"/>
  <c r="W22" i="1"/>
  <c r="W18" i="1"/>
  <c r="W17" i="1"/>
  <c r="W15" i="1"/>
  <c r="W13" i="1"/>
  <c r="W9" i="1"/>
  <c r="V51" i="1"/>
  <c r="V49" i="1"/>
  <c r="V45" i="1"/>
  <c r="V42" i="1"/>
  <c r="V41" i="1"/>
  <c r="V38" i="1"/>
  <c r="V37" i="1"/>
  <c r="V33" i="1"/>
  <c r="V32" i="1"/>
  <c r="V31" i="1"/>
  <c r="V28" i="1"/>
  <c r="V27" i="1"/>
  <c r="V26" i="1"/>
  <c r="V23" i="1"/>
  <c r="V22" i="1"/>
  <c r="V18" i="1"/>
  <c r="V17" i="1"/>
  <c r="V15" i="1"/>
  <c r="V13" i="1"/>
  <c r="V9" i="1"/>
  <c r="U51" i="1"/>
  <c r="U49" i="1"/>
  <c r="U45" i="1"/>
  <c r="U42" i="1"/>
  <c r="U41" i="1"/>
  <c r="U38" i="1"/>
  <c r="U37" i="1"/>
  <c r="U33" i="1"/>
  <c r="U32" i="1"/>
  <c r="U31" i="1"/>
  <c r="U28" i="1"/>
  <c r="U27" i="1"/>
  <c r="U26" i="1"/>
  <c r="U23" i="1"/>
  <c r="U22" i="1"/>
  <c r="U18" i="1"/>
  <c r="U17" i="1"/>
  <c r="U15" i="1"/>
  <c r="U13" i="1"/>
  <c r="U9" i="1"/>
  <c r="T51" i="1"/>
  <c r="T49" i="1"/>
  <c r="T45" i="1"/>
  <c r="T42" i="1"/>
  <c r="T41" i="1"/>
  <c r="T38" i="1"/>
  <c r="T37" i="1"/>
  <c r="T33" i="1"/>
  <c r="T32" i="1"/>
  <c r="T31" i="1"/>
  <c r="T28" i="1"/>
  <c r="T27" i="1"/>
  <c r="T26" i="1"/>
  <c r="T23" i="1"/>
  <c r="T22" i="1"/>
  <c r="T18" i="1"/>
  <c r="T17" i="1"/>
  <c r="T15" i="1"/>
  <c r="T13" i="1"/>
  <c r="T9" i="1"/>
  <c r="S51" i="1"/>
  <c r="S49" i="1"/>
  <c r="S45" i="1"/>
  <c r="S42" i="1"/>
  <c r="S41" i="1"/>
  <c r="S38" i="1"/>
  <c r="S37" i="1"/>
  <c r="S33" i="1"/>
  <c r="S32" i="1"/>
  <c r="S31" i="1"/>
  <c r="S28" i="1"/>
  <c r="S27" i="1"/>
  <c r="S26" i="1"/>
  <c r="S23" i="1"/>
  <c r="S22" i="1"/>
  <c r="S18" i="1"/>
  <c r="S17" i="1"/>
  <c r="S15" i="1"/>
  <c r="S13" i="1"/>
  <c r="S9" i="1"/>
  <c r="R51" i="1"/>
  <c r="R49" i="1"/>
  <c r="R45" i="1"/>
  <c r="R42" i="1"/>
  <c r="R41" i="1"/>
  <c r="R38" i="1"/>
  <c r="R37" i="1"/>
  <c r="R33" i="1"/>
  <c r="R32" i="1"/>
  <c r="R31" i="1"/>
  <c r="R28" i="1"/>
  <c r="R27" i="1"/>
  <c r="R26" i="1"/>
  <c r="R23" i="1"/>
  <c r="R22" i="1"/>
  <c r="R18" i="1"/>
  <c r="R17" i="1"/>
  <c r="R15" i="1"/>
  <c r="R13" i="1"/>
  <c r="R9" i="1"/>
  <c r="Q51" i="1"/>
  <c r="Q49" i="1"/>
  <c r="Q45" i="1"/>
  <c r="Q42" i="1"/>
  <c r="Q41" i="1"/>
  <c r="Q38" i="1"/>
  <c r="Q37" i="1"/>
  <c r="Q33" i="1"/>
  <c r="Q32" i="1"/>
  <c r="Q31" i="1"/>
  <c r="Q28" i="1"/>
  <c r="Q27" i="1"/>
  <c r="Q26" i="1"/>
  <c r="Q23" i="1"/>
  <c r="Q22" i="1"/>
  <c r="Q18" i="1"/>
  <c r="Q17" i="1"/>
  <c r="Q15" i="1"/>
  <c r="Q13" i="1"/>
  <c r="Q9" i="1"/>
  <c r="O51" i="1"/>
  <c r="O49" i="1"/>
  <c r="O45" i="1"/>
  <c r="O42" i="1"/>
  <c r="O41" i="1"/>
  <c r="O38" i="1"/>
  <c r="O37" i="1"/>
  <c r="O33" i="1"/>
  <c r="O32" i="1"/>
  <c r="O31" i="1"/>
  <c r="O28" i="1"/>
  <c r="O27" i="1"/>
  <c r="O26" i="1"/>
  <c r="O23" i="1"/>
  <c r="O22" i="1"/>
  <c r="O18" i="1"/>
  <c r="O17" i="1"/>
  <c r="O15" i="1"/>
  <c r="O13" i="1"/>
  <c r="O9" i="1"/>
  <c r="M51" i="1"/>
  <c r="M49" i="1"/>
  <c r="M45" i="1"/>
  <c r="M42" i="1"/>
  <c r="M41" i="1"/>
  <c r="M38" i="1"/>
  <c r="M37" i="1"/>
  <c r="M33" i="1"/>
  <c r="M32" i="1"/>
  <c r="M31" i="1"/>
  <c r="M28" i="1"/>
  <c r="M27" i="1"/>
  <c r="M26" i="1"/>
  <c r="M23" i="1"/>
  <c r="M22" i="1"/>
  <c r="M18" i="1"/>
  <c r="M17" i="1"/>
  <c r="M15" i="1"/>
  <c r="M13" i="1"/>
  <c r="M9" i="1"/>
</calcChain>
</file>

<file path=xl/sharedStrings.xml><?xml version="1.0" encoding="utf-8"?>
<sst xmlns="http://schemas.openxmlformats.org/spreadsheetml/2006/main" count="378" uniqueCount="78">
  <si>
    <t xml:space="preserve">       INFORME DE SITUACION ACADEMICA DE ALUMNOS</t>
  </si>
  <si>
    <t>Cursada N°: 7940</t>
  </si>
  <si>
    <t xml:space="preserve">Carrera:     TECNICATURA SUPERIOR EN ENFERMERIA                </t>
  </si>
  <si>
    <t>Ciclo: 1</t>
  </si>
  <si>
    <t xml:space="preserve">Espacio:     ANATOMIA Y FISIOLOGIA         </t>
  </si>
  <si>
    <t>(EN10)    1-B  1  Anual        2024</t>
  </si>
  <si>
    <t xml:space="preserve">Docente:      HERRERA, Alicia Raquel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</si>
  <si>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</si>
  <si>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</si>
  <si>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</si>
  <si>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</si>
  <si>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</si>
  <si>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</si>
  <si>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</si>
  <si>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</si>
  <si>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</si>
  <si>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</si>
  <si>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</si>
  <si>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</si>
  <si>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</si>
  <si>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AGRICOLO, Barbara Andrea                </t>
  </si>
  <si>
    <t xml:space="preserve">  </t>
  </si>
  <si>
    <t>espacio sin promoción</t>
  </si>
  <si>
    <t xml:space="preserve">AGUILA MARQUEZ, Yanina Elizabeth        </t>
  </si>
  <si>
    <t>A</t>
  </si>
  <si>
    <t>-</t>
  </si>
  <si>
    <t>Libre</t>
  </si>
  <si>
    <t xml:space="preserve">AGUILAR CARDENAS, Susana Edith          </t>
  </si>
  <si>
    <t xml:space="preserve">ALBORNOZ, Ludmila Antonella             </t>
  </si>
  <si>
    <t xml:space="preserve">ARAYA GONZALEZ, Yessica Elena           </t>
  </si>
  <si>
    <t xml:space="preserve">ARCE,  Cesar Fernando                   </t>
  </si>
  <si>
    <t xml:space="preserve">AVILES, Nahuel Maximiliano              </t>
  </si>
  <si>
    <t xml:space="preserve">BARRIA, Laura Elizabeth                 </t>
  </si>
  <si>
    <t xml:space="preserve">CABRERA, Clara Ludmila                  </t>
  </si>
  <si>
    <t xml:space="preserve">CALBUCOY, Rivera Franco Leandro         </t>
  </si>
  <si>
    <t xml:space="preserve">CALDERON, Ortiz Brandon David           </t>
  </si>
  <si>
    <t xml:space="preserve">CAMBONI MARQUEZ, Julio Nicolas          </t>
  </si>
  <si>
    <t xml:space="preserve">CAMOZZI, Maria Alejandra                </t>
  </si>
  <si>
    <t xml:space="preserve">CANQUEL, Lioren Rosalia                 </t>
  </si>
  <si>
    <t xml:space="preserve">CARDENAS, Debora                        </t>
  </si>
  <si>
    <t xml:space="preserve">CARRILLO, Teudosia Victoria             </t>
  </si>
  <si>
    <t xml:space="preserve">COLQUE CARI, Lucinda                    </t>
  </si>
  <si>
    <t xml:space="preserve">CORONEL, Mabel Matilde                  </t>
  </si>
  <si>
    <t xml:space="preserve">CORONEL, Mabel Micaela                  </t>
  </si>
  <si>
    <t xml:space="preserve">CRUZ, Nadia Carla Belen                 </t>
  </si>
  <si>
    <t xml:space="preserve">DELGADO, Maira Ayelen                   </t>
  </si>
  <si>
    <t xml:space="preserve">DIAZ, Antonia Del Transito              </t>
  </si>
  <si>
    <t xml:space="preserve">GARCIA, Evelin Aymara                   </t>
  </si>
  <si>
    <t xml:space="preserve">GOMEZ GAMIN, Daniela Ayelen             </t>
  </si>
  <si>
    <t xml:space="preserve">GONCEBAT, Lia Gissell                   </t>
  </si>
  <si>
    <t xml:space="preserve">GONZALEZ, Carla Daniela                 </t>
  </si>
  <si>
    <t xml:space="preserve">HERNANDEZ, Yamila Alejandra             </t>
  </si>
  <si>
    <t xml:space="preserve">IRALA, Edgar Andres                     </t>
  </si>
  <si>
    <t xml:space="preserve">LAZARTE, Brisa Alejandra                </t>
  </si>
  <si>
    <t xml:space="preserve">LEIVA, Cielo Itati                      </t>
  </si>
  <si>
    <t xml:space="preserve">MARTINEZ, Angeles Ailen                 </t>
  </si>
  <si>
    <t xml:space="preserve">MARTINEZ, Daiana Noemi                  </t>
  </si>
  <si>
    <t xml:space="preserve">MARTINEZ, Gustavo Joel                  </t>
  </si>
  <si>
    <t xml:space="preserve">MELIAN SERRANO, Fernando Ezequiel       </t>
  </si>
  <si>
    <t xml:space="preserve">ORELLANA, Sara Daniela                  </t>
  </si>
  <si>
    <t xml:space="preserve">OROPEL OLSEN, Felipe Abel               </t>
  </si>
  <si>
    <t xml:space="preserve">PARODI, Agustina Belen                  </t>
  </si>
  <si>
    <t xml:space="preserve">PERALTA, Natalia Ailen                  </t>
  </si>
  <si>
    <t xml:space="preserve">PEÑA, Gonzalo Damian                    </t>
  </si>
  <si>
    <t xml:space="preserve">PINEDA, Anahi Aldana                    </t>
  </si>
  <si>
    <t xml:space="preserve">SEGOVIA, Alicia Abigail                 </t>
  </si>
  <si>
    <t xml:space="preserve">TANUS, Maria Del Carmen                 </t>
  </si>
  <si>
    <t xml:space="preserve">TORO, Mayra Isabel                      </t>
  </si>
  <si>
    <t xml:space="preserve">VAZQUEZ, Abigail Elizabeth Del Valle    </t>
  </si>
  <si>
    <t xml:space="preserve">VELAZQUEZ, Delfina Belen                </t>
  </si>
  <si>
    <t xml:space="preserve">YURQUINA, Maria Isabel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</si>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</sst>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14464</v>
      </c>
      <c r="D9" s="4" t="s">
        <v>20</v>
      </c>
      <c r="E9" s="6">
        <v>100</v>
      </c>
      <c r="F9" s="6">
        <v>7</v>
      </c>
      <c r="G9" s="6">
        <v>7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7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14482</v>
      </c>
      <c r="D10" s="4" t="s">
        <v>23</v>
      </c>
      <c r="E10" s="6">
        <v>10</v>
      </c>
      <c r="F10" s="6" t="s">
        <v>24</v>
      </c>
      <c r="G10" s="6" t="s">
        <v>24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10928</v>
      </c>
      <c r="D11" s="4" t="s">
        <v>27</v>
      </c>
      <c r="E11" s="6">
        <v>10</v>
      </c>
      <c r="F11" s="6" t="s">
        <v>24</v>
      </c>
      <c r="G11" s="6" t="s">
        <v>24</v>
      </c>
      <c r="H11" s="6" t="s">
        <v>24</v>
      </c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14446</v>
      </c>
      <c r="D12" s="4" t="s">
        <v>28</v>
      </c>
      <c r="E12" s="6">
        <v>90</v>
      </c>
      <c r="F12" s="6">
        <v>7</v>
      </c>
      <c r="G12" s="6">
        <v>4</v>
      </c>
      <c r="H12" s="6">
        <v>4</v>
      </c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14457</v>
      </c>
      <c r="D13" s="4" t="s">
        <v>29</v>
      </c>
      <c r="E13" s="6">
        <v>80</v>
      </c>
      <c r="F13" s="6">
        <v>7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7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13467</v>
      </c>
      <c r="D14" s="4" t="s">
        <v>30</v>
      </c>
      <c r="E14" s="6">
        <v>10</v>
      </c>
      <c r="F14" s="6"/>
      <c r="G14" s="6" t="s">
        <v>24</v>
      </c>
      <c r="H14" s="6" t="s">
        <v>24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14472</v>
      </c>
      <c r="D15" s="4" t="s">
        <v>31</v>
      </c>
      <c r="E15" s="6">
        <v>80</v>
      </c>
      <c r="F15" s="6">
        <v>7</v>
      </c>
      <c r="G15" s="6">
        <v>4</v>
      </c>
      <c r="H15" s="6">
        <v>6</v>
      </c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7</v>
      </c>
      <c r="S15">
        <f>IFERROR(VALUE(G15),0)</f>
        <v>4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14468</v>
      </c>
      <c r="D16" s="4" t="s">
        <v>32</v>
      </c>
      <c r="E16" s="6">
        <v>10</v>
      </c>
      <c r="F16" s="6" t="s">
        <v>24</v>
      </c>
      <c r="G16" s="6" t="s">
        <v>24</v>
      </c>
      <c r="H16" s="6" t="s">
        <v>24</v>
      </c>
      <c r="I16" s="6" t="s">
        <v>25</v>
      </c>
      <c r="J16" s="6" t="s">
        <v>25</v>
      </c>
      <c r="K16" s="6" t="s">
        <v>25</v>
      </c>
      <c r="L16" s="6" t="s">
        <v>25</v>
      </c>
      <c r="M16" s="7" t="s">
        <v>21</v>
      </c>
      <c r="N16" s="7" t="s">
        <v>21</v>
      </c>
      <c r="O16" s="7" t="s">
        <v>26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14465</v>
      </c>
      <c r="D17" s="4" t="s">
        <v>33</v>
      </c>
      <c r="E17" s="6">
        <v>90</v>
      </c>
      <c r="F17" s="6">
        <v>7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7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12284</v>
      </c>
      <c r="D18" s="4" t="s">
        <v>34</v>
      </c>
      <c r="E18" s="6">
        <v>100</v>
      </c>
      <c r="F18" s="6">
        <v>9</v>
      </c>
      <c r="G18" s="6">
        <v>8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9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13682</v>
      </c>
      <c r="D19" s="4" t="s">
        <v>35</v>
      </c>
      <c r="E19" s="6">
        <v>80</v>
      </c>
      <c r="F19" s="6">
        <v>7</v>
      </c>
      <c r="G19" s="6" t="s">
        <v>24</v>
      </c>
      <c r="H19" s="6" t="s">
        <v>24</v>
      </c>
      <c r="I19" s="6" t="s">
        <v>25</v>
      </c>
      <c r="J19" s="6" t="s">
        <v>25</v>
      </c>
      <c r="K19" s="6" t="s">
        <v>25</v>
      </c>
      <c r="L19" s="6" t="s">
        <v>25</v>
      </c>
      <c r="M19" s="7" t="s">
        <v>21</v>
      </c>
      <c r="N19" s="7" t="s">
        <v>21</v>
      </c>
      <c r="O19" s="7" t="s">
        <v>26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14462</v>
      </c>
      <c r="D20" s="4" t="s">
        <v>36</v>
      </c>
      <c r="E20" s="6">
        <v>90</v>
      </c>
      <c r="F20" s="6">
        <v>7</v>
      </c>
      <c r="G20" s="6" t="s">
        <v>24</v>
      </c>
      <c r="H20" s="6" t="s">
        <v>24</v>
      </c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21</v>
      </c>
      <c r="N20" s="7" t="s">
        <v>21</v>
      </c>
      <c r="O20" s="7" t="s">
        <v>26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14461</v>
      </c>
      <c r="D21" s="4" t="s">
        <v>37</v>
      </c>
      <c r="E21" s="6">
        <v>10</v>
      </c>
      <c r="F21" s="6" t="s">
        <v>24</v>
      </c>
      <c r="G21" s="6" t="s">
        <v>24</v>
      </c>
      <c r="H21" s="6" t="s">
        <v>24</v>
      </c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21</v>
      </c>
      <c r="N21" s="7" t="s">
        <v>21</v>
      </c>
      <c r="O21" s="7" t="s">
        <v>26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14449</v>
      </c>
      <c r="D22" s="4" t="s">
        <v>38</v>
      </c>
      <c r="E22" s="6">
        <v>100</v>
      </c>
      <c r="F22" s="6">
        <v>7</v>
      </c>
      <c r="G22" s="6">
        <v>4</v>
      </c>
      <c r="H22" s="6">
        <v>6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7</v>
      </c>
      <c r="S22">
        <f>IFERROR(VALUE(G22),0)</f>
        <v>4</v>
      </c>
      <c r="T22">
        <f>IFERROR(VALUE(H22),0)</f>
        <v>6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14466</v>
      </c>
      <c r="D23" s="4" t="s">
        <v>39</v>
      </c>
      <c r="E23" s="6">
        <v>90</v>
      </c>
      <c r="F23" s="6">
        <v>7</v>
      </c>
      <c r="G23" s="6">
        <v>6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90</v>
      </c>
      <c r="R23">
        <f>IFERROR(VALUE(F23),0)</f>
        <v>7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2539</v>
      </c>
      <c r="D24" s="4" t="s">
        <v>40</v>
      </c>
      <c r="E24" s="6">
        <v>80</v>
      </c>
      <c r="F24" s="6">
        <v>7</v>
      </c>
      <c r="G24" s="6">
        <v>2</v>
      </c>
      <c r="H24" s="6">
        <v>4</v>
      </c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21</v>
      </c>
      <c r="N24" s="7" t="s">
        <v>21</v>
      </c>
      <c r="O24" s="7" t="s">
        <v>26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14454</v>
      </c>
      <c r="D25" s="4" t="s">
        <v>41</v>
      </c>
      <c r="E25" s="6">
        <v>20</v>
      </c>
      <c r="F25" s="6" t="s">
        <v>24</v>
      </c>
      <c r="G25" s="6" t="s">
        <v>24</v>
      </c>
      <c r="H25" s="6" t="s">
        <v>24</v>
      </c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8084</v>
      </c>
      <c r="D26" s="4" t="s">
        <v>42</v>
      </c>
      <c r="E26" s="6">
        <v>90</v>
      </c>
      <c r="F26" s="6">
        <v>7</v>
      </c>
      <c r="G26" s="6" t="s">
        <v>24</v>
      </c>
      <c r="H26" s="6">
        <v>6</v>
      </c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90</v>
      </c>
      <c r="R26">
        <f>IFERROR(VALUE(F26),0)</f>
        <v>7</v>
      </c>
      <c r="S26">
        <f>IFERROR(VALUE(G26),0)</f>
        <v>0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14212</v>
      </c>
      <c r="D27" s="4" t="s">
        <v>43</v>
      </c>
      <c r="E27" s="6">
        <v>100</v>
      </c>
      <c r="F27" s="6">
        <v>7</v>
      </c>
      <c r="G27" s="6" t="s">
        <v>24</v>
      </c>
      <c r="H27" s="6">
        <v>6</v>
      </c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7</v>
      </c>
      <c r="S27">
        <f>IFERROR(VALUE(G27),0)</f>
        <v>0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11342</v>
      </c>
      <c r="D28" s="4" t="s">
        <v>44</v>
      </c>
      <c r="E28" s="6">
        <v>80</v>
      </c>
      <c r="F28" s="6">
        <v>7</v>
      </c>
      <c r="G28" s="6">
        <v>6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80</v>
      </c>
      <c r="R28">
        <f>IFERROR(VALUE(F28),0)</f>
        <v>7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14463</v>
      </c>
      <c r="D29" s="4" t="s">
        <v>45</v>
      </c>
      <c r="E29" s="6">
        <v>80</v>
      </c>
      <c r="F29" s="6">
        <v>6</v>
      </c>
      <c r="G29" s="6">
        <v>4</v>
      </c>
      <c r="H29" s="6">
        <v>4</v>
      </c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12307</v>
      </c>
      <c r="D30" s="4" t="s">
        <v>46</v>
      </c>
      <c r="E30" s="6">
        <v>80</v>
      </c>
      <c r="F30" s="6">
        <v>7</v>
      </c>
      <c r="G30" s="6" t="s">
        <v>24</v>
      </c>
      <c r="H30" s="6" t="s">
        <v>24</v>
      </c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21</v>
      </c>
      <c r="N30" s="7" t="s">
        <v>21</v>
      </c>
      <c r="O30" s="7" t="s">
        <v>26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14456</v>
      </c>
      <c r="D31" s="4" t="s">
        <v>47</v>
      </c>
      <c r="E31" s="6">
        <v>100</v>
      </c>
      <c r="F31" s="6">
        <v>7</v>
      </c>
      <c r="G31" s="6">
        <v>10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100</v>
      </c>
      <c r="R31">
        <f>IFERROR(VALUE(F31),0)</f>
        <v>7</v>
      </c>
      <c r="S31">
        <f>IFERROR(VALUE(G31),0)</f>
        <v>10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14447</v>
      </c>
      <c r="D32" s="4" t="s">
        <v>48</v>
      </c>
      <c r="E32" s="6">
        <v>90</v>
      </c>
      <c r="F32" s="6">
        <v>8</v>
      </c>
      <c r="G32" s="6">
        <v>7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90</v>
      </c>
      <c r="R32">
        <f>IFERROR(VALUE(F32),0)</f>
        <v>8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13483</v>
      </c>
      <c r="D33" s="4" t="s">
        <v>49</v>
      </c>
      <c r="E33" s="6">
        <v>80</v>
      </c>
      <c r="F33" s="6">
        <v>8</v>
      </c>
      <c r="G33" s="6">
        <v>6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80</v>
      </c>
      <c r="R33">
        <f>IFERROR(VALUE(F33),0)</f>
        <v>8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13484</v>
      </c>
      <c r="D34" s="4" t="s">
        <v>50</v>
      </c>
      <c r="E34" s="6">
        <v>90</v>
      </c>
      <c r="F34" s="6">
        <v>6</v>
      </c>
      <c r="G34" s="6">
        <v>3</v>
      </c>
      <c r="H34" s="6" t="s">
        <v>24</v>
      </c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21</v>
      </c>
      <c r="N34" s="7" t="s">
        <v>21</v>
      </c>
      <c r="O34" s="7" t="s">
        <v>26</v>
      </c>
      <c r="P34" s="2" t="s">
        <v>22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14452</v>
      </c>
      <c r="D35" s="4" t="s">
        <v>51</v>
      </c>
      <c r="E35" s="6">
        <v>100</v>
      </c>
      <c r="F35" s="6">
        <v>6</v>
      </c>
      <c r="G35" s="6" t="s">
        <v>24</v>
      </c>
      <c r="H35" s="6" t="s">
        <v>24</v>
      </c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13498</v>
      </c>
      <c r="D36" s="4" t="s">
        <v>52</v>
      </c>
      <c r="E36" s="6">
        <v>80</v>
      </c>
      <c r="F36" s="6">
        <v>6</v>
      </c>
      <c r="G36" s="6">
        <v>2</v>
      </c>
      <c r="H36" s="6">
        <v>3</v>
      </c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14475</v>
      </c>
      <c r="D37" s="4" t="s">
        <v>53</v>
      </c>
      <c r="E37" s="6">
        <v>90</v>
      </c>
      <c r="F37" s="6">
        <v>7</v>
      </c>
      <c r="G37" s="6">
        <v>7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90</v>
      </c>
      <c r="R37">
        <f>IFERROR(VALUE(F37),0)</f>
        <v>7</v>
      </c>
      <c r="S37">
        <f>IFERROR(VALUE(G37),0)</f>
        <v>7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14459</v>
      </c>
      <c r="D38" s="4" t="s">
        <v>54</v>
      </c>
      <c r="E38" s="6">
        <v>90</v>
      </c>
      <c r="F38" s="6">
        <v>7</v>
      </c>
      <c r="G38" s="6">
        <v>4</v>
      </c>
      <c r="H38" s="6">
        <v>7</v>
      </c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90</v>
      </c>
      <c r="R38">
        <f>IFERROR(VALUE(F38),0)</f>
        <v>7</v>
      </c>
      <c r="S38">
        <f>IFERROR(VALUE(G38),0)</f>
        <v>4</v>
      </c>
      <c r="T38">
        <f>IFERROR(VALUE(H38),0)</f>
        <v>7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14229</v>
      </c>
      <c r="D39" s="4" t="s">
        <v>55</v>
      </c>
      <c r="E39" s="6">
        <v>90</v>
      </c>
      <c r="F39" s="6">
        <v>7</v>
      </c>
      <c r="G39" s="6">
        <v>4</v>
      </c>
      <c r="H39" s="6">
        <v>3</v>
      </c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21</v>
      </c>
      <c r="N39" s="7" t="s">
        <v>21</v>
      </c>
      <c r="O39" s="7" t="s">
        <v>26</v>
      </c>
      <c r="P39" s="2" t="s">
        <v>22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14225</v>
      </c>
      <c r="D40" s="4" t="s">
        <v>56</v>
      </c>
      <c r="E40" s="6">
        <v>80</v>
      </c>
      <c r="F40" s="6">
        <v>7</v>
      </c>
      <c r="G40" s="6" t="s">
        <v>24</v>
      </c>
      <c r="H40" s="6">
        <v>3</v>
      </c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14453</v>
      </c>
      <c r="D41" s="4" t="s">
        <v>57</v>
      </c>
      <c r="E41" s="6">
        <v>90</v>
      </c>
      <c r="F41" s="6">
        <v>7</v>
      </c>
      <c r="G41" s="6" t="s">
        <v>24</v>
      </c>
      <c r="H41" s="6">
        <v>6</v>
      </c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90</v>
      </c>
      <c r="R41">
        <f>IFERROR(VALUE(F41),0)</f>
        <v>7</v>
      </c>
      <c r="S41">
        <f>IFERROR(VALUE(G41),0)</f>
        <v>0</v>
      </c>
      <c r="T41">
        <f>IFERROR(VALUE(H41),0)</f>
        <v>6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14480</v>
      </c>
      <c r="D42" s="4" t="s">
        <v>58</v>
      </c>
      <c r="E42" s="6">
        <v>90</v>
      </c>
      <c r="F42" s="6">
        <v>7</v>
      </c>
      <c r="G42" s="6" t="s">
        <v>24</v>
      </c>
      <c r="H42" s="6">
        <v>7</v>
      </c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90</v>
      </c>
      <c r="R42">
        <f>IFERROR(VALUE(F42),0)</f>
        <v>7</v>
      </c>
      <c r="S42">
        <f>IFERROR(VALUE(G42),0)</f>
        <v>0</v>
      </c>
      <c r="T42">
        <f>IFERROR(VALUE(H42),0)</f>
        <v>7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14334</v>
      </c>
      <c r="D43" s="4" t="s">
        <v>59</v>
      </c>
      <c r="E43" s="6">
        <v>10</v>
      </c>
      <c r="F43" s="6" t="s">
        <v>24</v>
      </c>
      <c r="G43" s="6" t="s">
        <v>24</v>
      </c>
      <c r="H43" s="6" t="s">
        <v>24</v>
      </c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14451</v>
      </c>
      <c r="D44" s="4" t="s">
        <v>60</v>
      </c>
      <c r="E44" s="6">
        <v>10</v>
      </c>
      <c r="F44" s="6" t="s">
        <v>24</v>
      </c>
      <c r="G44" s="6" t="s">
        <v>24</v>
      </c>
      <c r="H44" s="6" t="s">
        <v>24</v>
      </c>
      <c r="I44" s="6" t="s">
        <v>25</v>
      </c>
      <c r="J44" s="6" t="s">
        <v>25</v>
      </c>
      <c r="K44" s="6" t="s">
        <v>25</v>
      </c>
      <c r="L44" s="6" t="s">
        <v>25</v>
      </c>
      <c r="M44" s="7" t="s">
        <v>21</v>
      </c>
      <c r="N44" s="7" t="s">
        <v>21</v>
      </c>
      <c r="O44" s="7" t="s">
        <v>26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14300</v>
      </c>
      <c r="D45" s="4" t="s">
        <v>61</v>
      </c>
      <c r="E45" s="6">
        <v>80</v>
      </c>
      <c r="F45" s="6">
        <v>7</v>
      </c>
      <c r="G45" s="6">
        <v>7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80</v>
      </c>
      <c r="R45">
        <f>IFERROR(VALUE(F45),0)</f>
        <v>7</v>
      </c>
      <c r="S45">
        <f>IFERROR(VALUE(G45),0)</f>
        <v>7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11819</v>
      </c>
      <c r="D46" s="4" t="s">
        <v>62</v>
      </c>
      <c r="E46" s="6">
        <v>80</v>
      </c>
      <c r="F46" s="6">
        <v>7</v>
      </c>
      <c r="G46" s="6">
        <v>3</v>
      </c>
      <c r="H46" s="6" t="s">
        <v>24</v>
      </c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13502</v>
      </c>
      <c r="D47" s="4" t="s">
        <v>63</v>
      </c>
      <c r="E47" s="6">
        <v>20</v>
      </c>
      <c r="F47" s="6" t="s">
        <v>24</v>
      </c>
      <c r="G47" s="6" t="s">
        <v>24</v>
      </c>
      <c r="H47" s="6" t="s">
        <v>24</v>
      </c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21</v>
      </c>
      <c r="N47" s="7" t="s">
        <v>21</v>
      </c>
      <c r="O47" s="7" t="s">
        <v>26</v>
      </c>
      <c r="P47" s="2" t="s">
        <v>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14223</v>
      </c>
      <c r="D48" s="4" t="s">
        <v>64</v>
      </c>
      <c r="E48" s="6">
        <v>80</v>
      </c>
      <c r="F48" s="6">
        <v>8</v>
      </c>
      <c r="G48" s="6">
        <v>4</v>
      </c>
      <c r="H48" s="6">
        <v>3</v>
      </c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14228</v>
      </c>
      <c r="D49" s="4" t="s">
        <v>65</v>
      </c>
      <c r="E49" s="6">
        <v>100</v>
      </c>
      <c r="F49" s="6">
        <v>7</v>
      </c>
      <c r="G49" s="6">
        <v>6</v>
      </c>
      <c r="H49" s="6"/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100</v>
      </c>
      <c r="R49">
        <f>IFERROR(VALUE(F49),0)</f>
        <v>7</v>
      </c>
      <c r="S49">
        <f>IFERROR(VALUE(G49),0)</f>
        <v>6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0" spans="1:25" x14ac:dyDescent="0.25">
      <c r="A50" s="4"/>
      <c r="B50" s="4">
        <v>42</v>
      </c>
      <c r="C50" s="4">
        <v>15024</v>
      </c>
      <c r="D50" s="4" t="s">
        <v>66</v>
      </c>
      <c r="E50" s="6">
        <v>80</v>
      </c>
      <c r="F50" s="6">
        <v>6</v>
      </c>
      <c r="G50" s="6" t="s">
        <v>24</v>
      </c>
      <c r="H50" s="6" t="s">
        <v>24</v>
      </c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14455</v>
      </c>
      <c r="D51" s="4" t="s">
        <v>67</v>
      </c>
      <c r="E51" s="6">
        <v>100</v>
      </c>
      <c r="F51" s="6">
        <v>7</v>
      </c>
      <c r="G51" s="6">
        <v>8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22</v>
      </c>
      <c r="Q51">
        <f>IFERROR(VALUE(E51),0)</f>
        <v>100</v>
      </c>
      <c r="R51">
        <f>IFERROR(VALUE(F51),0)</f>
        <v>7</v>
      </c>
      <c r="S51">
        <f>IFERROR(VALUE(G51),0)</f>
        <v>8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14450</v>
      </c>
      <c r="D52" s="4" t="s">
        <v>68</v>
      </c>
      <c r="E52" s="6">
        <v>10</v>
      </c>
      <c r="F52" s="6" t="s">
        <v>24</v>
      </c>
      <c r="G52" s="6" t="s">
        <v>24</v>
      </c>
      <c r="H52" s="6" t="s">
        <v>24</v>
      </c>
      <c r="I52" s="6" t="s">
        <v>25</v>
      </c>
      <c r="J52" s="6" t="s">
        <v>25</v>
      </c>
      <c r="K52" s="6" t="s">
        <v>25</v>
      </c>
      <c r="L52" s="6" t="s">
        <v>25</v>
      </c>
      <c r="M52" s="7" t="s">
        <v>21</v>
      </c>
      <c r="N52" s="7" t="s">
        <v>21</v>
      </c>
      <c r="O52" s="7" t="s">
        <v>26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14467</v>
      </c>
      <c r="D53" s="4" t="s">
        <v>69</v>
      </c>
      <c r="E53" s="6">
        <v>10</v>
      </c>
      <c r="F53" s="6" t="s">
        <v>24</v>
      </c>
      <c r="G53" s="6" t="s">
        <v>24</v>
      </c>
      <c r="H53" s="6" t="s">
        <v>24</v>
      </c>
      <c r="I53" s="6" t="s">
        <v>25</v>
      </c>
      <c r="J53" s="6" t="s">
        <v>25</v>
      </c>
      <c r="K53" s="6" t="s">
        <v>25</v>
      </c>
      <c r="L53" s="6" t="s">
        <v>25</v>
      </c>
      <c r="M53" s="7" t="s">
        <v>21</v>
      </c>
      <c r="N53" s="7" t="s">
        <v>21</v>
      </c>
      <c r="O53" s="7" t="s">
        <v>26</v>
      </c>
      <c r="P53" s="2" t="s">
        <v>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14474</v>
      </c>
      <c r="D54" s="4" t="s">
        <v>70</v>
      </c>
      <c r="E54" s="6">
        <v>10</v>
      </c>
      <c r="F54" s="6" t="s">
        <v>24</v>
      </c>
      <c r="G54" s="6" t="s">
        <v>24</v>
      </c>
      <c r="H54" s="6" t="s">
        <v>24</v>
      </c>
      <c r="I54" s="6" t="s">
        <v>25</v>
      </c>
      <c r="J54" s="6" t="s">
        <v>25</v>
      </c>
      <c r="K54" s="6" t="s">
        <v>25</v>
      </c>
      <c r="L54" s="6" t="s">
        <v>25</v>
      </c>
      <c r="M54" s="7" t="s">
        <v>21</v>
      </c>
      <c r="N54" s="7" t="s">
        <v>21</v>
      </c>
      <c r="O54" s="7" t="s">
        <v>26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59" spans="1:25" x14ac:dyDescent="0.25">
      <c r="A59" t="s">
        <v>74</v>
      </c>
    </row>
    <row r="61" spans="1:25" x14ac:dyDescent="0.25">
      <c r="D61" t="s">
        <v>75</v>
      </c>
    </row>
    <row r="62" spans="1:25" x14ac:dyDescent="0.25">
      <c r="D62" t="s">
        <v>76</v>
      </c>
      <c r="E62">
        <v>26</v>
      </c>
    </row>
    <row r="63" spans="1:25" x14ac:dyDescent="0.25">
      <c r="H63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EN10_1B1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2024-10-31T22:24:30Z</dcterms:created>
  <dcterms:modified xsi:type="dcterms:W3CDTF">2024-10-31T22:24:30Z</dcterms:modified>
</cp:coreProperties>
</file>