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1_1A3" sheetId="1" r:id="rId1"/>
  </sheets>
  <calcPr calcId="145621"/>
</workbook>
</file>

<file path=xl/calcChain.xml><?xml version="1.0" encoding="utf-8"?>
<calcChain xmlns="http://schemas.openxmlformats.org/spreadsheetml/2006/main">
  <c r="Y50" i="1" l="1"/>
  <c r="Y49" i="1"/>
  <c r="Y48" i="1"/>
  <c r="Y45" i="1"/>
  <c r="Y43" i="1"/>
  <c r="Y40" i="1"/>
  <c r="Y39" i="1"/>
  <c r="Y38" i="1"/>
  <c r="Y37" i="1"/>
  <c r="Y36" i="1"/>
  <c r="Y35" i="1"/>
  <c r="Y34" i="1"/>
  <c r="Y33" i="1"/>
  <c r="Y31" i="1"/>
  <c r="Y30" i="1"/>
  <c r="Y29" i="1"/>
  <c r="Y26" i="1"/>
  <c r="Y25" i="1"/>
  <c r="Y24" i="1"/>
  <c r="Y23" i="1"/>
  <c r="Y22" i="1"/>
  <c r="Y21" i="1"/>
  <c r="Y20" i="1"/>
  <c r="Y18" i="1"/>
  <c r="Y14" i="1"/>
  <c r="Y12" i="1"/>
  <c r="Y11" i="1"/>
  <c r="Y9" i="1"/>
  <c r="X50" i="1"/>
  <c r="X49" i="1"/>
  <c r="X48" i="1"/>
  <c r="X45" i="1"/>
  <c r="X43" i="1"/>
  <c r="X40" i="1"/>
  <c r="X39" i="1"/>
  <c r="X38" i="1"/>
  <c r="X37" i="1"/>
  <c r="X36" i="1"/>
  <c r="X35" i="1"/>
  <c r="X34" i="1"/>
  <c r="X33" i="1"/>
  <c r="X31" i="1"/>
  <c r="X30" i="1"/>
  <c r="X29" i="1"/>
  <c r="X26" i="1"/>
  <c r="X25" i="1"/>
  <c r="X24" i="1"/>
  <c r="X23" i="1"/>
  <c r="X22" i="1"/>
  <c r="X21" i="1"/>
  <c r="X20" i="1"/>
  <c r="X18" i="1"/>
  <c r="X14" i="1"/>
  <c r="X12" i="1"/>
  <c r="X11" i="1"/>
  <c r="X9" i="1"/>
  <c r="W50" i="1"/>
  <c r="W49" i="1"/>
  <c r="W48" i="1"/>
  <c r="W45" i="1"/>
  <c r="W43" i="1"/>
  <c r="W40" i="1"/>
  <c r="W39" i="1"/>
  <c r="W38" i="1"/>
  <c r="W37" i="1"/>
  <c r="W36" i="1"/>
  <c r="W35" i="1"/>
  <c r="W34" i="1"/>
  <c r="W33" i="1"/>
  <c r="W31" i="1"/>
  <c r="W30" i="1"/>
  <c r="W29" i="1"/>
  <c r="W26" i="1"/>
  <c r="W25" i="1"/>
  <c r="W24" i="1"/>
  <c r="W23" i="1"/>
  <c r="W22" i="1"/>
  <c r="W21" i="1"/>
  <c r="W20" i="1"/>
  <c r="W18" i="1"/>
  <c r="W14" i="1"/>
  <c r="W12" i="1"/>
  <c r="W11" i="1"/>
  <c r="W9" i="1"/>
  <c r="V50" i="1"/>
  <c r="V49" i="1"/>
  <c r="V48" i="1"/>
  <c r="V45" i="1"/>
  <c r="V43" i="1"/>
  <c r="V40" i="1"/>
  <c r="V39" i="1"/>
  <c r="V38" i="1"/>
  <c r="V37" i="1"/>
  <c r="V36" i="1"/>
  <c r="V35" i="1"/>
  <c r="V34" i="1"/>
  <c r="V33" i="1"/>
  <c r="V31" i="1"/>
  <c r="V30" i="1"/>
  <c r="V29" i="1"/>
  <c r="V26" i="1"/>
  <c r="V25" i="1"/>
  <c r="V24" i="1"/>
  <c r="V23" i="1"/>
  <c r="V22" i="1"/>
  <c r="V21" i="1"/>
  <c r="V20" i="1"/>
  <c r="V18" i="1"/>
  <c r="V14" i="1"/>
  <c r="V12" i="1"/>
  <c r="V11" i="1"/>
  <c r="V9" i="1"/>
  <c r="U50" i="1"/>
  <c r="U49" i="1"/>
  <c r="U48" i="1"/>
  <c r="U45" i="1"/>
  <c r="U43" i="1"/>
  <c r="U40" i="1"/>
  <c r="U39" i="1"/>
  <c r="U38" i="1"/>
  <c r="U37" i="1"/>
  <c r="U36" i="1"/>
  <c r="U35" i="1"/>
  <c r="U34" i="1"/>
  <c r="U33" i="1"/>
  <c r="U31" i="1"/>
  <c r="U30" i="1"/>
  <c r="U29" i="1"/>
  <c r="U26" i="1"/>
  <c r="U25" i="1"/>
  <c r="U24" i="1"/>
  <c r="U23" i="1"/>
  <c r="U22" i="1"/>
  <c r="U21" i="1"/>
  <c r="U20" i="1"/>
  <c r="U18" i="1"/>
  <c r="U14" i="1"/>
  <c r="U12" i="1"/>
  <c r="U11" i="1"/>
  <c r="U9" i="1"/>
  <c r="T50" i="1"/>
  <c r="T49" i="1"/>
  <c r="T48" i="1"/>
  <c r="T45" i="1"/>
  <c r="T43" i="1"/>
  <c r="T40" i="1"/>
  <c r="T39" i="1"/>
  <c r="T38" i="1"/>
  <c r="T37" i="1"/>
  <c r="T36" i="1"/>
  <c r="T35" i="1"/>
  <c r="T34" i="1"/>
  <c r="T33" i="1"/>
  <c r="T31" i="1"/>
  <c r="T30" i="1"/>
  <c r="T29" i="1"/>
  <c r="T26" i="1"/>
  <c r="T25" i="1"/>
  <c r="T24" i="1"/>
  <c r="T23" i="1"/>
  <c r="T22" i="1"/>
  <c r="T21" i="1"/>
  <c r="T20" i="1"/>
  <c r="T18" i="1"/>
  <c r="T14" i="1"/>
  <c r="T12" i="1"/>
  <c r="T11" i="1"/>
  <c r="T9" i="1"/>
  <c r="S50" i="1"/>
  <c r="S49" i="1"/>
  <c r="S48" i="1"/>
  <c r="S45" i="1"/>
  <c r="S43" i="1"/>
  <c r="S40" i="1"/>
  <c r="S39" i="1"/>
  <c r="S38" i="1"/>
  <c r="S37" i="1"/>
  <c r="S36" i="1"/>
  <c r="S35" i="1"/>
  <c r="S34" i="1"/>
  <c r="S33" i="1"/>
  <c r="S31" i="1"/>
  <c r="S30" i="1"/>
  <c r="S29" i="1"/>
  <c r="S26" i="1"/>
  <c r="S25" i="1"/>
  <c r="S24" i="1"/>
  <c r="S23" i="1"/>
  <c r="S22" i="1"/>
  <c r="S21" i="1"/>
  <c r="S20" i="1"/>
  <c r="S18" i="1"/>
  <c r="S14" i="1"/>
  <c r="S12" i="1"/>
  <c r="S11" i="1"/>
  <c r="S9" i="1"/>
  <c r="R50" i="1"/>
  <c r="R49" i="1"/>
  <c r="R48" i="1"/>
  <c r="R45" i="1"/>
  <c r="R43" i="1"/>
  <c r="R40" i="1"/>
  <c r="R39" i="1"/>
  <c r="R38" i="1"/>
  <c r="R37" i="1"/>
  <c r="R36" i="1"/>
  <c r="R35" i="1"/>
  <c r="R34" i="1"/>
  <c r="R33" i="1"/>
  <c r="R31" i="1"/>
  <c r="R30" i="1"/>
  <c r="R29" i="1"/>
  <c r="R26" i="1"/>
  <c r="R25" i="1"/>
  <c r="R24" i="1"/>
  <c r="R23" i="1"/>
  <c r="R22" i="1"/>
  <c r="R21" i="1"/>
  <c r="R20" i="1"/>
  <c r="R18" i="1"/>
  <c r="R14" i="1"/>
  <c r="R12" i="1"/>
  <c r="R11" i="1"/>
  <c r="R9" i="1"/>
  <c r="Q50" i="1"/>
  <c r="Q49" i="1"/>
  <c r="Q48" i="1"/>
  <c r="Q45" i="1"/>
  <c r="Q43" i="1"/>
  <c r="Q40" i="1"/>
  <c r="Q39" i="1"/>
  <c r="Q38" i="1"/>
  <c r="Q37" i="1"/>
  <c r="Q36" i="1"/>
  <c r="Q35" i="1"/>
  <c r="Q34" i="1"/>
  <c r="Q33" i="1"/>
  <c r="Q31" i="1"/>
  <c r="Q30" i="1"/>
  <c r="Q29" i="1"/>
  <c r="Q26" i="1"/>
  <c r="Q25" i="1"/>
  <c r="Q24" i="1"/>
  <c r="Q23" i="1"/>
  <c r="Q22" i="1"/>
  <c r="Q21" i="1"/>
  <c r="Q20" i="1"/>
  <c r="Q18" i="1"/>
  <c r="Q14" i="1"/>
  <c r="Q12" i="1"/>
  <c r="Q11" i="1"/>
  <c r="Q9" i="1"/>
  <c r="O50" i="1"/>
  <c r="O49" i="1"/>
  <c r="O48" i="1"/>
  <c r="O45" i="1"/>
  <c r="O43" i="1"/>
  <c r="O40" i="1"/>
  <c r="O39" i="1"/>
  <c r="O38" i="1"/>
  <c r="O37" i="1"/>
  <c r="O36" i="1"/>
  <c r="O35" i="1"/>
  <c r="O34" i="1"/>
  <c r="O33" i="1"/>
  <c r="O31" i="1"/>
  <c r="O30" i="1"/>
  <c r="O29" i="1"/>
  <c r="O26" i="1"/>
  <c r="O25" i="1"/>
  <c r="O24" i="1"/>
  <c r="O23" i="1"/>
  <c r="O22" i="1"/>
  <c r="O21" i="1"/>
  <c r="O20" i="1"/>
  <c r="O18" i="1"/>
  <c r="O14" i="1"/>
  <c r="O12" i="1"/>
  <c r="O11" i="1"/>
  <c r="O9" i="1"/>
  <c r="M50" i="1"/>
  <c r="M49" i="1"/>
  <c r="M48" i="1"/>
  <c r="M45" i="1"/>
  <c r="M43" i="1"/>
  <c r="M40" i="1"/>
  <c r="M39" i="1"/>
  <c r="M38" i="1"/>
  <c r="M37" i="1"/>
  <c r="M36" i="1"/>
  <c r="M35" i="1"/>
  <c r="M34" i="1"/>
  <c r="M33" i="1"/>
  <c r="M31" i="1"/>
  <c r="M30" i="1"/>
  <c r="M29" i="1"/>
  <c r="M26" i="1"/>
  <c r="M25" i="1"/>
  <c r="M24" i="1"/>
  <c r="M23" i="1"/>
  <c r="M22" i="1"/>
  <c r="M21" i="1"/>
  <c r="M20" i="1"/>
  <c r="M18" i="1"/>
  <c r="M14" i="1"/>
  <c r="M12" i="1"/>
  <c r="M11" i="1"/>
  <c r="M9" i="1"/>
</calcChain>
</file>

<file path=xl/sharedStrings.xml><?xml version="1.0" encoding="utf-8"?>
<sst xmlns="http://schemas.openxmlformats.org/spreadsheetml/2006/main" count="242" uniqueCount="76">
  <si>
    <t xml:space="preserve">       INFORME DE SITUACION ACADEMICA DE ALUMNOS</t>
  </si>
  <si>
    <t>Cursada N°: 7921</t>
  </si>
  <si>
    <t xml:space="preserve">Carrera:     TECNICATURA SUPERIOR EN ENFERMERIA                </t>
  </si>
  <si>
    <t>Ciclo: 1</t>
  </si>
  <si>
    <t xml:space="preserve">Espacio:     NUEVAS TECN.DE LA INF. Y COM. </t>
  </si>
  <si>
    <t>(EN11)    1-A  3  Anual        2024</t>
  </si>
  <si>
    <t xml:space="preserve">Docente:      PAEZ JIMENEZ, Silvana         </t>
  </si>
  <si>
    <t>Vesper</t>
  </si>
  <si>
    <t>Comisión: 3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</si>
  <si>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</si>
  <si>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</si>
  <si>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</si>
  <si>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</si>
  <si>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</si>
  <si>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</si>
  <si>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</si>
  <si>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</si>
  <si>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</si>
  <si>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</si>
  <si>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</si>
  <si>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</si>
  <si>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</si>
  <si>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 xml:space="preserve">ALBARRACIN, Ana Paula                   </t>
  </si>
  <si>
    <t>A</t>
  </si>
  <si>
    <t>-</t>
  </si>
  <si>
    <t>Libre</t>
  </si>
  <si>
    <t>sin promoción, falta libreta</t>
  </si>
  <si>
    <t xml:space="preserve">ARAUJO, Paula Lucerito                  </t>
  </si>
  <si>
    <t xml:space="preserve">CRUZ, Sofia Belen                       </t>
  </si>
  <si>
    <t xml:space="preserve">LEMO, Yohana Elizabeth                  </t>
  </si>
  <si>
    <t xml:space="preserve">MARTEARENA, Camila Mariana              </t>
  </si>
  <si>
    <t xml:space="preserve">MARTINEZ, Alfredo Ezequiel              </t>
  </si>
  <si>
    <t xml:space="preserve">MENDOZA, Lidia                          </t>
  </si>
  <si>
    <t xml:space="preserve">MILLATUREO MELGAREJO, Lucas Joel        </t>
  </si>
  <si>
    <t xml:space="preserve">MIRABETE, Martina Ayelen                </t>
  </si>
  <si>
    <t xml:space="preserve">MONTEROS, Maria Belen                   </t>
  </si>
  <si>
    <t xml:space="preserve">MONTIEL, Karen Agostina 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</si>
  <si>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</si>
  <si>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</si>
  <si>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</si>
  <si>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</si>
  <si>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PERALTA, Angel Adrian                   </t>
  </si>
  <si>
    <t xml:space="preserve">PEREYRA, Analuz Ayelen                  </t>
  </si>
  <si>
    <t xml:space="preserve">POSSE, Vanesa Noemi                     </t>
  </si>
  <si>
    <t xml:space="preserve">PUEBLA CASTRO, Elias Maximiliano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</si>
  <si>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</si>
  <si>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</si>
  <si>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</si>
  <si>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RIOS, Keila Lucia           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</si>
  <si>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</si>
  <si>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</si>
  <si>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</si>
  <si>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</si>
  <si>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</si>
  <si>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</si>
  <si>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</si>
  <si>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</si>
  <si>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</si>
  <si>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SOCCIO, Aida Mabel                      </t>
  </si>
  <si>
    <t xml:space="preserve">SOCIAS, Nanci Alicia                    </t>
  </si>
  <si>
    <t xml:space="preserve">SOJO RODRIGUEZ, Ivana Noelia            </t>
  </si>
  <si>
    <t xml:space="preserve">SOSA, Maria Florencia                   </t>
  </si>
  <si>
    <t xml:space="preserve">STECHINA, Renzo Alcides                 </t>
  </si>
  <si>
    <t xml:space="preserve">VALLEJOS, Maria Cristina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</si>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</sst>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12358</v>
      </c>
      <c r="D9" s="4" t="s">
        <v>20</v>
      </c>
      <c r="E9" s="6">
        <v>95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8895</v>
      </c>
      <c r="D10" s="4" t="s">
        <v>22</v>
      </c>
      <c r="E10" s="6">
        <v>0</v>
      </c>
      <c r="F10" s="6" t="s">
        <v>23</v>
      </c>
      <c r="G10" s="6" t="s">
        <v>23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26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11501</v>
      </c>
      <c r="D11" s="4" t="s">
        <v>27</v>
      </c>
      <c r="E11" s="6">
        <v>95</v>
      </c>
      <c r="F11" s="6">
        <v>8</v>
      </c>
      <c r="G11" s="6">
        <v>9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95</v>
      </c>
      <c r="R11">
        <f>IFERROR(VALUE(F11),0)</f>
        <v>8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12847</v>
      </c>
      <c r="D12" s="4" t="s">
        <v>28</v>
      </c>
      <c r="E12" s="6">
        <v>95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95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14196</v>
      </c>
      <c r="D13" s="4" t="s">
        <v>29</v>
      </c>
      <c r="E13" s="6">
        <v>0</v>
      </c>
      <c r="F13" s="6" t="s">
        <v>23</v>
      </c>
      <c r="G13" s="6" t="s">
        <v>23</v>
      </c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14291</v>
      </c>
      <c r="D14" s="4" t="s">
        <v>30</v>
      </c>
      <c r="E14" s="6">
        <v>95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95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14048</v>
      </c>
      <c r="D15" s="4" t="s">
        <v>31</v>
      </c>
      <c r="E15" s="6">
        <v>0</v>
      </c>
      <c r="F15" s="6" t="s">
        <v>23</v>
      </c>
      <c r="G15" s="6" t="s">
        <v>23</v>
      </c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14138</v>
      </c>
      <c r="D16" s="4" t="s">
        <v>32</v>
      </c>
      <c r="E16" s="6">
        <v>0</v>
      </c>
      <c r="F16" s="6" t="s">
        <v>23</v>
      </c>
      <c r="G16" s="6" t="s">
        <v>23</v>
      </c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14211</v>
      </c>
      <c r="D17" s="4" t="s">
        <v>33</v>
      </c>
      <c r="E17" s="6">
        <v>0</v>
      </c>
      <c r="F17" s="6" t="s">
        <v>23</v>
      </c>
      <c r="G17" s="6" t="s">
        <v>23</v>
      </c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15021</v>
      </c>
      <c r="D18" s="4" t="s">
        <v>34</v>
      </c>
      <c r="E18" s="6">
        <v>95</v>
      </c>
      <c r="F18" s="6">
        <v>9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95</v>
      </c>
      <c r="R18">
        <f>IFERROR(VALUE(F18),0)</f>
        <v>9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14342</v>
      </c>
      <c r="D19" s="4" t="s">
        <v>35</v>
      </c>
      <c r="E19" s="6">
        <v>0</v>
      </c>
      <c r="F19" s="6" t="s">
        <v>23</v>
      </c>
      <c r="G19" s="6" t="s">
        <v>23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14338</v>
      </c>
      <c r="D20" s="4" t="s">
        <v>36</v>
      </c>
      <c r="E20" s="6">
        <v>95</v>
      </c>
      <c r="F20" s="6">
        <v>8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95</v>
      </c>
      <c r="R20">
        <f>IFERROR(VALUE(F20),0)</f>
        <v>8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14151</v>
      </c>
      <c r="D21" s="4" t="s">
        <v>37</v>
      </c>
      <c r="E21" s="6">
        <v>95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95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14263</v>
      </c>
      <c r="D22" s="4" t="s">
        <v>38</v>
      </c>
      <c r="E22" s="6">
        <v>95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95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14301</v>
      </c>
      <c r="D23" s="4" t="s">
        <v>39</v>
      </c>
      <c r="E23" s="6">
        <v>95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95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14331</v>
      </c>
      <c r="D24" s="4" t="s">
        <v>40</v>
      </c>
      <c r="E24" s="6">
        <v>95</v>
      </c>
      <c r="F24" s="6">
        <v>9</v>
      </c>
      <c r="G24" s="6">
        <v>8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95</v>
      </c>
      <c r="R24">
        <f>IFERROR(VALUE(F24),0)</f>
        <v>9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14481</v>
      </c>
      <c r="D25" s="4" t="s">
        <v>41</v>
      </c>
      <c r="E25" s="6">
        <v>95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95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14177</v>
      </c>
      <c r="D26" s="4" t="s">
        <v>42</v>
      </c>
      <c r="E26" s="6">
        <v>95</v>
      </c>
      <c r="F26" s="6">
        <v>9</v>
      </c>
      <c r="G26" s="6">
        <v>10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95</v>
      </c>
      <c r="R26">
        <f>IFERROR(VALUE(F26),0)</f>
        <v>9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13666</v>
      </c>
      <c r="D27" s="4" t="s">
        <v>43</v>
      </c>
      <c r="E27" s="6">
        <v>0</v>
      </c>
      <c r="F27" s="6" t="s">
        <v>23</v>
      </c>
      <c r="G27" s="6" t="s">
        <v>23</v>
      </c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14182</v>
      </c>
      <c r="D28" s="4" t="s">
        <v>44</v>
      </c>
      <c r="E28" s="6">
        <v>0</v>
      </c>
      <c r="F28" s="6" t="s">
        <v>23</v>
      </c>
      <c r="G28" s="6" t="s">
        <v>23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14887</v>
      </c>
      <c r="D29" s="4" t="s">
        <v>45</v>
      </c>
      <c r="E29" s="6">
        <v>95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95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14297</v>
      </c>
      <c r="D30" s="4" t="s">
        <v>46</v>
      </c>
      <c r="E30" s="6">
        <v>95</v>
      </c>
      <c r="F30" s="6">
        <v>9</v>
      </c>
      <c r="G30" s="6">
        <v>10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95</v>
      </c>
      <c r="R30">
        <f>IFERROR(VALUE(F30),0)</f>
        <v>9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14294</v>
      </c>
      <c r="D31" s="4" t="s">
        <v>47</v>
      </c>
      <c r="E31" s="6">
        <v>95</v>
      </c>
      <c r="F31" s="6">
        <v>9</v>
      </c>
      <c r="G31" s="6">
        <v>10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95</v>
      </c>
      <c r="R31">
        <f>IFERROR(VALUE(F31),0)</f>
        <v>9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14329</v>
      </c>
      <c r="D32" s="4" t="s">
        <v>48</v>
      </c>
      <c r="E32" s="6">
        <v>0</v>
      </c>
      <c r="F32" s="6" t="s">
        <v>23</v>
      </c>
      <c r="G32" s="6" t="s">
        <v>23</v>
      </c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14154</v>
      </c>
      <c r="D33" s="4" t="s">
        <v>49</v>
      </c>
      <c r="E33" s="6">
        <v>95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95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10844</v>
      </c>
      <c r="D34" s="4" t="s">
        <v>50</v>
      </c>
      <c r="E34" s="6">
        <v>95</v>
      </c>
      <c r="F34" s="6">
        <v>9</v>
      </c>
      <c r="G34" s="6">
        <v>9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95</v>
      </c>
      <c r="R34">
        <f>IFERROR(VALUE(F34),0)</f>
        <v>9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13582</v>
      </c>
      <c r="D35" s="4" t="s">
        <v>51</v>
      </c>
      <c r="E35" s="6">
        <v>95</v>
      </c>
      <c r="F35" s="6">
        <v>8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95</v>
      </c>
      <c r="R35">
        <f>IFERROR(VALUE(F35),0)</f>
        <v>8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14178</v>
      </c>
      <c r="D36" s="4" t="s">
        <v>52</v>
      </c>
      <c r="E36" s="6">
        <v>95</v>
      </c>
      <c r="F36" s="6">
        <v>9</v>
      </c>
      <c r="G36" s="6">
        <v>10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95</v>
      </c>
      <c r="R36">
        <f>IFERROR(VALUE(F36),0)</f>
        <v>9</v>
      </c>
      <c r="S36">
        <f>IFERROR(VALUE(G36),0)</f>
        <v>10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14142</v>
      </c>
      <c r="D37" s="4" t="s">
        <v>53</v>
      </c>
      <c r="E37" s="6">
        <v>95</v>
      </c>
      <c r="F37" s="6">
        <v>9</v>
      </c>
      <c r="G37" s="6">
        <v>9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95</v>
      </c>
      <c r="R37">
        <f>IFERROR(VALUE(F37),0)</f>
        <v>9</v>
      </c>
      <c r="S37">
        <f>IFERROR(VALUE(G37),0)</f>
        <v>9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14186</v>
      </c>
      <c r="D38" s="4" t="s">
        <v>54</v>
      </c>
      <c r="E38" s="6">
        <v>95</v>
      </c>
      <c r="F38" s="6">
        <v>8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95</v>
      </c>
      <c r="R38">
        <f>IFERROR(VALUE(F38),0)</f>
        <v>8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14143</v>
      </c>
      <c r="D39" s="4" t="s">
        <v>55</v>
      </c>
      <c r="E39" s="6">
        <v>95</v>
      </c>
      <c r="F39" s="6">
        <v>9</v>
      </c>
      <c r="G39" s="6">
        <v>10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95</v>
      </c>
      <c r="R39">
        <f>IFERROR(VALUE(F39),0)</f>
        <v>9</v>
      </c>
      <c r="S39">
        <f>IFERROR(VALUE(G39),0)</f>
        <v>10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14309</v>
      </c>
      <c r="D40" s="4" t="s">
        <v>56</v>
      </c>
      <c r="E40" s="6">
        <v>95</v>
      </c>
      <c r="F40" s="6">
        <v>8</v>
      </c>
      <c r="G40" s="6">
        <v>8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95</v>
      </c>
      <c r="R40">
        <f>IFERROR(VALUE(F40),0)</f>
        <v>8</v>
      </c>
      <c r="S40">
        <f>IFERROR(VALUE(G40),0)</f>
        <v>8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13559</v>
      </c>
      <c r="D41" s="4" t="s">
        <v>57</v>
      </c>
      <c r="E41" s="6">
        <v>0</v>
      </c>
      <c r="F41" s="6" t="s">
        <v>23</v>
      </c>
      <c r="G41" s="6" t="s">
        <v>23</v>
      </c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14288</v>
      </c>
      <c r="D42" s="4" t="s">
        <v>58</v>
      </c>
      <c r="E42" s="6">
        <v>0</v>
      </c>
      <c r="F42" s="6" t="s">
        <v>23</v>
      </c>
      <c r="G42" s="6" t="s">
        <v>23</v>
      </c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14264</v>
      </c>
      <c r="D43" s="4" t="s">
        <v>59</v>
      </c>
      <c r="E43" s="6">
        <v>95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95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14278</v>
      </c>
      <c r="D44" s="4" t="s">
        <v>60</v>
      </c>
      <c r="E44" s="6">
        <v>0</v>
      </c>
      <c r="F44" s="6" t="s">
        <v>23</v>
      </c>
      <c r="G44" s="6" t="s">
        <v>23</v>
      </c>
      <c r="H44" s="6"/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14192</v>
      </c>
      <c r="D45" s="4" t="s">
        <v>61</v>
      </c>
      <c r="E45" s="6">
        <v>95</v>
      </c>
      <c r="F45" s="6">
        <v>9</v>
      </c>
      <c r="G45" s="6">
        <v>9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Q45">
        <f>IFERROR(VALUE(E45),0)</f>
        <v>95</v>
      </c>
      <c r="R45">
        <f>IFERROR(VALUE(F45),0)</f>
        <v>9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14295</v>
      </c>
      <c r="D46" s="4" t="s">
        <v>62</v>
      </c>
      <c r="E46" s="6">
        <v>0</v>
      </c>
      <c r="F46" s="6" t="s">
        <v>23</v>
      </c>
      <c r="G46" s="6" t="s">
        <v>23</v>
      </c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14339</v>
      </c>
      <c r="D47" s="4" t="s">
        <v>63</v>
      </c>
      <c r="E47" s="6">
        <v>0</v>
      </c>
      <c r="F47" s="6" t="s">
        <v>23</v>
      </c>
      <c r="G47" s="6" t="s">
        <v>23</v>
      </c>
      <c r="H47" s="6"/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P47" s="2" t="s">
        <v>26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6584</v>
      </c>
      <c r="D48" s="4" t="s">
        <v>64</v>
      </c>
      <c r="E48" s="6">
        <v>95</v>
      </c>
      <c r="F48" s="6">
        <v>8</v>
      </c>
      <c r="G48" s="6">
        <v>8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Q48">
        <f>IFERROR(VALUE(E48),0)</f>
        <v>95</v>
      </c>
      <c r="R48">
        <f>IFERROR(VALUE(F48),0)</f>
        <v>8</v>
      </c>
      <c r="S48">
        <f>IFERROR(VALUE(G48),0)</f>
        <v>8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14335</v>
      </c>
      <c r="D49" s="4" t="s">
        <v>65</v>
      </c>
      <c r="E49" s="6">
        <v>95</v>
      </c>
      <c r="F49" s="6">
        <v>9</v>
      </c>
      <c r="G49" s="6">
        <v>10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Q49">
        <f>IFERROR(VALUE(E49),0)</f>
        <v>95</v>
      </c>
      <c r="R49">
        <f>IFERROR(VALUE(F49),0)</f>
        <v>9</v>
      </c>
      <c r="S49">
        <f>IFERROR(VALUE(G49),0)</f>
        <v>10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14187</v>
      </c>
      <c r="D50" s="4" t="s">
        <v>66</v>
      </c>
      <c r="E50" s="6">
        <v>95</v>
      </c>
      <c r="F50" s="6">
        <v>8</v>
      </c>
      <c r="G50" s="6">
        <v>9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95</v>
      </c>
      <c r="R50">
        <f>IFERROR(VALUE(F50),0)</f>
        <v>8</v>
      </c>
      <c r="S50">
        <f>IFERROR(VALUE(G50),0)</f>
        <v>9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2" spans="1:25" x14ac:dyDescent="0.25">
      <c r="A52" t="s">
        <v>67</v>
      </c>
    </row>
    <row r="53" spans="1:25" x14ac:dyDescent="0.25">
      <c r="A53" t="s">
        <v>68</v>
      </c>
    </row>
    <row r="54" spans="1:25" x14ac:dyDescent="0.25">
      <c r="A54" t="s">
        <v>69</v>
      </c>
    </row>
    <row r="55" spans="1:25" x14ac:dyDescent="0.25">
      <c r="A55" t="s">
        <v>70</v>
      </c>
    </row>
    <row r="56" spans="1:25" x14ac:dyDescent="0.25">
      <c r="A56" t="s">
        <v>71</v>
      </c>
    </row>
    <row r="58" spans="1:25" x14ac:dyDescent="0.25">
      <c r="D58" t="s">
        <v>72</v>
      </c>
    </row>
    <row r="59" spans="1:25" x14ac:dyDescent="0.25">
      <c r="D59" t="s">
        <v>73</v>
      </c>
      <c r="E59">
        <v>14</v>
      </c>
    </row>
    <row r="60" spans="1:25" x14ac:dyDescent="0.25">
      <c r="D60" t="s">
        <v>74</v>
      </c>
    </row>
    <row r="61" spans="1:25" x14ac:dyDescent="0.25">
      <c r="H61" t="s">
        <v>75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EN11_1A3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2024-10-31T22:24:01Z</dcterms:created>
  <dcterms:modified xsi:type="dcterms:W3CDTF">2024-10-31T22:24:01Z</dcterms:modified>
</cp:coreProperties>
</file>