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2_1A2" sheetId="1" r:id="rId1"/>
  </sheets>
  <calcPr calcId="145621"/>
</workbook>
</file>

<file path=xl/calcChain.xml><?xml version="1.0" encoding="utf-8"?>
<calcChain xmlns="http://schemas.openxmlformats.org/spreadsheetml/2006/main">
  <c r="Y38" i="1" l="1"/>
  <c r="Y32" i="1"/>
  <c r="Y29" i="1"/>
  <c r="Y20" i="1"/>
  <c r="Y19" i="1"/>
  <c r="Y13" i="1"/>
  <c r="Y12" i="1"/>
  <c r="Y11" i="1"/>
  <c r="Y9" i="1"/>
  <c r="X38" i="1"/>
  <c r="X32" i="1"/>
  <c r="X29" i="1"/>
  <c r="X20" i="1"/>
  <c r="X19" i="1"/>
  <c r="X13" i="1"/>
  <c r="X12" i="1"/>
  <c r="X11" i="1"/>
  <c r="X9" i="1"/>
  <c r="W38" i="1"/>
  <c r="W32" i="1"/>
  <c r="W29" i="1"/>
  <c r="W20" i="1"/>
  <c r="W19" i="1"/>
  <c r="W13" i="1"/>
  <c r="W12" i="1"/>
  <c r="W11" i="1"/>
  <c r="W9" i="1"/>
  <c r="V38" i="1"/>
  <c r="V32" i="1"/>
  <c r="V29" i="1"/>
  <c r="V20" i="1"/>
  <c r="V19" i="1"/>
  <c r="V13" i="1"/>
  <c r="V12" i="1"/>
  <c r="V11" i="1"/>
  <c r="V9" i="1"/>
  <c r="U38" i="1"/>
  <c r="O38" i="1" s="1"/>
  <c r="U32" i="1"/>
  <c r="U29" i="1"/>
  <c r="U20" i="1"/>
  <c r="U19" i="1"/>
  <c r="U13" i="1"/>
  <c r="U12" i="1"/>
  <c r="U11" i="1"/>
  <c r="U9" i="1"/>
  <c r="T38" i="1"/>
  <c r="T32" i="1"/>
  <c r="T29" i="1"/>
  <c r="T20" i="1"/>
  <c r="T19" i="1"/>
  <c r="T13" i="1"/>
  <c r="T12" i="1"/>
  <c r="T11" i="1"/>
  <c r="T9" i="1"/>
  <c r="S38" i="1"/>
  <c r="S32" i="1"/>
  <c r="S29" i="1"/>
  <c r="S20" i="1"/>
  <c r="O20" i="1" s="1"/>
  <c r="S19" i="1"/>
  <c r="S13" i="1"/>
  <c r="S12" i="1"/>
  <c r="S11" i="1"/>
  <c r="S9" i="1"/>
  <c r="R38" i="1"/>
  <c r="R32" i="1"/>
  <c r="R29" i="1"/>
  <c r="R20" i="1"/>
  <c r="R19" i="1"/>
  <c r="R13" i="1"/>
  <c r="R12" i="1"/>
  <c r="R11" i="1"/>
  <c r="R9" i="1"/>
  <c r="Q38" i="1"/>
  <c r="Q32" i="1"/>
  <c r="O32" i="1" s="1"/>
  <c r="Q29" i="1"/>
  <c r="Q20" i="1"/>
  <c r="Q19" i="1"/>
  <c r="Q13" i="1"/>
  <c r="O13" i="1" s="1"/>
  <c r="Q12" i="1"/>
  <c r="Q11" i="1"/>
  <c r="O11" i="1" s="1"/>
  <c r="Q9" i="1"/>
  <c r="O29" i="1"/>
  <c r="O19" i="1"/>
  <c r="O12" i="1"/>
  <c r="O9" i="1"/>
  <c r="M38" i="1"/>
  <c r="M32" i="1"/>
  <c r="M29" i="1"/>
  <c r="M20" i="1"/>
  <c r="M19" i="1"/>
  <c r="M13" i="1"/>
  <c r="M12" i="1"/>
  <c r="M11" i="1"/>
  <c r="M9" i="1"/>
</calcChain>
</file>

<file path=xl/sharedStrings.xml><?xml version="1.0" encoding="utf-8"?>
<sst xmlns="http://schemas.openxmlformats.org/spreadsheetml/2006/main" count="258" uniqueCount="62">
  <si>
    <t xml:space="preserve">       INFORME DE SITUACION ACADEMICA DE ALUMNOS</t>
  </si>
  <si>
    <t>Cursada N°: 7923</t>
  </si>
  <si>
    <t xml:space="preserve">Carrera:     TECNICATURA SUPERIOR EN ENFERMERIA                </t>
  </si>
  <si>
    <t>Ciclo: 1</t>
  </si>
  <si>
    <t xml:space="preserve">Espacio:     CUIDADOS DE ENFERMERIA        </t>
  </si>
  <si>
    <t>(EN12)    1-A  2  Anual        2024</t>
  </si>
  <si>
    <t xml:space="preserve">Docente:      CASIMIRO, Mariana Alicia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</si>
  <si>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</si>
  <si>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</si>
  <si>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</si>
  <si>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</si>
  <si>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</si>
  <si>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</si>
  <si>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</si>
  <si>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</si>
  <si>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</si>
  <si>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</si>
  <si>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</si>
  <si>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</si>
  <si>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</si>
  <si>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</si>
  <si>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</si>
  <si>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>espacio sin promoción</t>
  </si>
  <si>
    <t xml:space="preserve">ALCARAZ, Alexandra Magali               </t>
  </si>
  <si>
    <t>A</t>
  </si>
  <si>
    <t>-</t>
  </si>
  <si>
    <t>Libre</t>
  </si>
  <si>
    <t xml:space="preserve">ALCARAZ, Fernanda Maria Jose            </t>
  </si>
  <si>
    <t xml:space="preserve">ALMONACID ARRAIGADA, Iara Agostina      </t>
  </si>
  <si>
    <t xml:space="preserve">ARAVENA, Kiara Abril                    </t>
  </si>
  <si>
    <t xml:space="preserve">ARIAS, Gonzalo Fabian                   </t>
  </si>
  <si>
    <t xml:space="preserve">ARRAIGADA CESTAU, Sofia Belen           </t>
  </si>
  <si>
    <t xml:space="preserve">BRANCHI, Cesar Luis                     </t>
  </si>
  <si>
    <t xml:space="preserve">BRITEZ, Braian Ariel                    </t>
  </si>
  <si>
    <t xml:space="preserve">CABRAL, Lidia Beatriz                   </t>
  </si>
  <si>
    <t xml:space="preserve">CARCAMO CESAR, Lisandro German          </t>
  </si>
  <si>
    <t xml:space="preserve">CAÑIZARES, Lara Belen                   </t>
  </si>
  <si>
    <t xml:space="preserve">CIOTTOLO BUSTOS, Karina Giselle         </t>
  </si>
  <si>
    <t xml:space="preserve">CRUZ, Constanza Abigail                 </t>
  </si>
  <si>
    <t xml:space="preserve">DEL RIO BARRIA, Macarena Aylin          </t>
  </si>
  <si>
    <t xml:space="preserve">DELGADILLO, Jessica Daiana    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</si>
  <si>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</si>
  <si>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</si>
  <si>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</si>
  <si>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FACIANO, Juan Jose                      </t>
  </si>
  <si>
    <t xml:space="preserve">FEDERRATH, Ailen Celeste                </t>
  </si>
  <si>
    <t xml:space="preserve">FEDERRATH, Julieta Agustina             </t>
  </si>
  <si>
    <t xml:space="preserve">FORMENTO, Dario Javier                  </t>
  </si>
  <si>
    <t xml:space="preserve">GALDAMES, Ariana Enid                   </t>
  </si>
  <si>
    <t xml:space="preserve">GOROSITO CORREA, Martina Aylen          </t>
  </si>
  <si>
    <t xml:space="preserve">GOZALVEZ, Daniela Veronica              </t>
  </si>
  <si>
    <t xml:space="preserve">GUANUCO, Mariana Gabriela     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</si>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</sst>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14333</v>
      </c>
      <c r="D9" s="4" t="s">
        <v>20</v>
      </c>
      <c r="E9" s="6">
        <v>100</v>
      </c>
      <c r="F9" s="6">
        <v>7</v>
      </c>
      <c r="G9" s="6">
        <v>3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7</v>
      </c>
      <c r="S9">
        <f>IFERROR(VALUE(G9),0)</f>
        <v>3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14260</v>
      </c>
      <c r="D10" s="4" t="s">
        <v>23</v>
      </c>
      <c r="E10" s="6">
        <v>90</v>
      </c>
      <c r="F10" s="6">
        <v>7</v>
      </c>
      <c r="G10" s="6">
        <v>1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14290</v>
      </c>
      <c r="D11" s="4" t="s">
        <v>27</v>
      </c>
      <c r="E11" s="6">
        <v>90</v>
      </c>
      <c r="F11" s="6">
        <v>7</v>
      </c>
      <c r="G11" s="6">
        <v>1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7</v>
      </c>
      <c r="S11">
        <f>IFERROR(VALUE(G11),0)</f>
        <v>1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14259</v>
      </c>
      <c r="D12" s="4" t="s">
        <v>28</v>
      </c>
      <c r="E12" s="6">
        <v>97</v>
      </c>
      <c r="F12" s="6">
        <v>7</v>
      </c>
      <c r="G12" s="6">
        <v>2</v>
      </c>
      <c r="H12" s="6">
        <v>6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97</v>
      </c>
      <c r="R12">
        <f>IFERROR(VALUE(F12),0)</f>
        <v>7</v>
      </c>
      <c r="S12">
        <f>IFERROR(VALUE(G12),0)</f>
        <v>2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14821</v>
      </c>
      <c r="D13" s="4" t="s">
        <v>29</v>
      </c>
      <c r="E13" s="6">
        <v>100</v>
      </c>
      <c r="F13" s="6">
        <v>8</v>
      </c>
      <c r="G13" s="6">
        <v>4</v>
      </c>
      <c r="H13" s="6">
        <v>9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4</v>
      </c>
      <c r="T13">
        <f>IFERROR(VALUE(H13),0)</f>
        <v>9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14165</v>
      </c>
      <c r="D14" s="4" t="s">
        <v>30</v>
      </c>
      <c r="E14" s="6">
        <v>72</v>
      </c>
      <c r="F14" s="6">
        <v>3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14311</v>
      </c>
      <c r="D15" s="4" t="s">
        <v>31</v>
      </c>
      <c r="E15" s="6">
        <v>97</v>
      </c>
      <c r="F15" s="6">
        <v>7</v>
      </c>
      <c r="G15" s="6">
        <v>1</v>
      </c>
      <c r="H15" s="6">
        <v>3</v>
      </c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11581</v>
      </c>
      <c r="D16" s="4" t="s">
        <v>32</v>
      </c>
      <c r="E16" s="6">
        <v>10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13472</v>
      </c>
      <c r="D17" s="4" t="s">
        <v>33</v>
      </c>
      <c r="E17" s="6">
        <v>86</v>
      </c>
      <c r="F17" s="6">
        <v>7</v>
      </c>
      <c r="G17" s="6">
        <v>1</v>
      </c>
      <c r="H17" s="6" t="s">
        <v>24</v>
      </c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14195</v>
      </c>
      <c r="D18" s="4" t="s">
        <v>34</v>
      </c>
      <c r="E18" s="6">
        <v>97</v>
      </c>
      <c r="F18" s="6">
        <v>5</v>
      </c>
      <c r="G18" s="6">
        <v>1</v>
      </c>
      <c r="H18" s="6">
        <v>2</v>
      </c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14171</v>
      </c>
      <c r="D19" s="4" t="s">
        <v>35</v>
      </c>
      <c r="E19" s="6">
        <v>100</v>
      </c>
      <c r="F19" s="6">
        <v>8</v>
      </c>
      <c r="G19" s="6">
        <v>3</v>
      </c>
      <c r="H19" s="6">
        <v>7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3</v>
      </c>
      <c r="T19">
        <f>IFERROR(VALUE(H19),0)</f>
        <v>7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13654</v>
      </c>
      <c r="D20" s="4" t="s">
        <v>36</v>
      </c>
      <c r="E20" s="6">
        <v>90</v>
      </c>
      <c r="F20" s="6">
        <v>7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7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14173</v>
      </c>
      <c r="D21" s="4" t="s">
        <v>37</v>
      </c>
      <c r="E21" s="6">
        <v>93</v>
      </c>
      <c r="F21" s="6">
        <v>7</v>
      </c>
      <c r="G21" s="6">
        <v>1</v>
      </c>
      <c r="H21" s="6">
        <v>3</v>
      </c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14150</v>
      </c>
      <c r="D22" s="4" t="s">
        <v>38</v>
      </c>
      <c r="E22" s="6">
        <v>83</v>
      </c>
      <c r="F22" s="6">
        <v>7</v>
      </c>
      <c r="G22" s="6">
        <v>1</v>
      </c>
      <c r="H22" s="6">
        <v>4</v>
      </c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14166</v>
      </c>
      <c r="D23" s="4" t="s">
        <v>39</v>
      </c>
      <c r="E23" s="6">
        <v>100</v>
      </c>
      <c r="F23" s="6">
        <v>7</v>
      </c>
      <c r="G23" s="6">
        <v>1</v>
      </c>
      <c r="H23" s="6" t="s">
        <v>24</v>
      </c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9545</v>
      </c>
      <c r="D24" s="4" t="s">
        <v>40</v>
      </c>
      <c r="E24" s="6">
        <v>68</v>
      </c>
      <c r="F24" s="6">
        <v>0</v>
      </c>
      <c r="G24" s="6">
        <v>0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14346</v>
      </c>
      <c r="D25" s="4" t="s">
        <v>41</v>
      </c>
      <c r="E25" s="6">
        <v>100</v>
      </c>
      <c r="F25" s="6">
        <v>6</v>
      </c>
      <c r="G25" s="6">
        <v>1</v>
      </c>
      <c r="H25" s="6">
        <v>2</v>
      </c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14268</v>
      </c>
      <c r="D26" s="4" t="s">
        <v>42</v>
      </c>
      <c r="E26" s="6">
        <v>100</v>
      </c>
      <c r="F26" s="6">
        <v>7</v>
      </c>
      <c r="G26" s="6">
        <v>1</v>
      </c>
      <c r="H26" s="6">
        <v>3</v>
      </c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14262</v>
      </c>
      <c r="D27" s="4" t="s">
        <v>43</v>
      </c>
      <c r="E27" s="6">
        <v>100</v>
      </c>
      <c r="F27" s="6">
        <v>6</v>
      </c>
      <c r="G27" s="6">
        <v>1</v>
      </c>
      <c r="H27" s="6">
        <v>4</v>
      </c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13641</v>
      </c>
      <c r="D28" s="4" t="s">
        <v>44</v>
      </c>
      <c r="E28" s="6">
        <v>83</v>
      </c>
      <c r="F28" s="6">
        <v>6</v>
      </c>
      <c r="G28" s="6">
        <v>1</v>
      </c>
      <c r="H28" s="6" t="s">
        <v>24</v>
      </c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14139</v>
      </c>
      <c r="D29" s="4" t="s">
        <v>45</v>
      </c>
      <c r="E29" s="6">
        <v>100</v>
      </c>
      <c r="F29" s="6">
        <v>7</v>
      </c>
      <c r="G29" s="6">
        <v>1</v>
      </c>
      <c r="H29" s="6">
        <v>6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7</v>
      </c>
      <c r="S29">
        <f>IFERROR(VALUE(G29),0)</f>
        <v>1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14298</v>
      </c>
      <c r="D30" s="4" t="s">
        <v>46</v>
      </c>
      <c r="E30" s="6">
        <v>93</v>
      </c>
      <c r="F30" s="6">
        <v>7</v>
      </c>
      <c r="G30" s="6">
        <v>2</v>
      </c>
      <c r="H30" s="6">
        <v>3</v>
      </c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14148</v>
      </c>
      <c r="D31" s="4" t="s">
        <v>47</v>
      </c>
      <c r="E31" s="6">
        <v>90</v>
      </c>
      <c r="F31" s="6">
        <v>6</v>
      </c>
      <c r="G31" s="6">
        <v>1</v>
      </c>
      <c r="H31" s="6">
        <v>1</v>
      </c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14145</v>
      </c>
      <c r="D32" s="4" t="s">
        <v>48</v>
      </c>
      <c r="E32" s="6">
        <v>100</v>
      </c>
      <c r="F32" s="6">
        <v>7</v>
      </c>
      <c r="G32" s="6">
        <v>2</v>
      </c>
      <c r="H32" s="6">
        <v>7</v>
      </c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7</v>
      </c>
      <c r="S32">
        <f>IFERROR(VALUE(G32),0)</f>
        <v>2</v>
      </c>
      <c r="T32">
        <f>IFERROR(VALUE(H32),0)</f>
        <v>7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14424</v>
      </c>
      <c r="D33" s="4" t="s">
        <v>49</v>
      </c>
      <c r="E33" s="6">
        <v>100</v>
      </c>
      <c r="F33" s="6">
        <v>7</v>
      </c>
      <c r="G33" s="6">
        <v>1</v>
      </c>
      <c r="H33" s="6">
        <v>2</v>
      </c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14185</v>
      </c>
      <c r="D34" s="4" t="s">
        <v>50</v>
      </c>
      <c r="E34" s="6">
        <v>62</v>
      </c>
      <c r="F34" s="6" t="s">
        <v>24</v>
      </c>
      <c r="G34" s="6" t="s">
        <v>24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8570</v>
      </c>
      <c r="D35" s="4" t="s">
        <v>51</v>
      </c>
      <c r="E35" s="6">
        <v>100</v>
      </c>
      <c r="F35" s="6">
        <v>7</v>
      </c>
      <c r="G35" s="6">
        <v>1</v>
      </c>
      <c r="H35" s="6">
        <v>2</v>
      </c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14167</v>
      </c>
      <c r="D36" s="4" t="s">
        <v>52</v>
      </c>
      <c r="E36" s="6">
        <v>100</v>
      </c>
      <c r="F36" s="6">
        <v>7</v>
      </c>
      <c r="G36" s="6">
        <v>1</v>
      </c>
      <c r="H36" s="6">
        <v>2</v>
      </c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14336</v>
      </c>
      <c r="D37" s="4" t="s">
        <v>53</v>
      </c>
      <c r="E37" s="6">
        <v>90</v>
      </c>
      <c r="F37" s="6">
        <v>6</v>
      </c>
      <c r="G37" s="6">
        <v>2</v>
      </c>
      <c r="H37" s="6">
        <v>3</v>
      </c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14341</v>
      </c>
      <c r="D38" s="4" t="s">
        <v>54</v>
      </c>
      <c r="E38" s="6">
        <v>100</v>
      </c>
      <c r="F38" s="6">
        <v>7</v>
      </c>
      <c r="G38" s="6">
        <v>1</v>
      </c>
      <c r="H38" s="6">
        <v>6</v>
      </c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7</v>
      </c>
      <c r="S38">
        <f>IFERROR(VALUE(G38),0)</f>
        <v>1</v>
      </c>
      <c r="T38">
        <f>IFERROR(VALUE(H38),0)</f>
        <v>6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40" spans="1:25" x14ac:dyDescent="0.25">
      <c r="A40" t="s">
        <v>55</v>
      </c>
    </row>
    <row r="41" spans="1:25" x14ac:dyDescent="0.25">
      <c r="A41" t="s">
        <v>56</v>
      </c>
    </row>
    <row r="42" spans="1:25" x14ac:dyDescent="0.25">
      <c r="A42" t="s">
        <v>57</v>
      </c>
    </row>
    <row r="43" spans="1:25" x14ac:dyDescent="0.25">
      <c r="A43" t="s">
        <v>58</v>
      </c>
    </row>
    <row r="45" spans="1:25" x14ac:dyDescent="0.25">
      <c r="D45" t="s">
        <v>59</v>
      </c>
    </row>
    <row r="46" spans="1:25" x14ac:dyDescent="0.25">
      <c r="D46" t="s">
        <v>60</v>
      </c>
      <c r="E46">
        <v>21</v>
      </c>
    </row>
    <row r="47" spans="1:25" x14ac:dyDescent="0.25">
      <c r="H47" t="s">
        <v>61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EN12_1A2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2024-10-31T22:24:04Z</dcterms:created>
  <dcterms:modified xsi:type="dcterms:W3CDTF">2024-10-31T22:24:04Z</dcterms:modified>
</cp:coreProperties>
</file>