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2_1C2" sheetId="1" r:id="rId1"/>
  </sheets>
  <calcPr calcId="145621"/>
</workbook>
</file>

<file path=xl/calcChain.xml><?xml version="1.0" encoding="utf-8"?>
<calcChain xmlns="http://schemas.openxmlformats.org/spreadsheetml/2006/main">
  <c r="Y32" i="1" l="1"/>
  <c r="Y29" i="1"/>
  <c r="Y28" i="1"/>
  <c r="Y27" i="1"/>
  <c r="Y18" i="1"/>
  <c r="Y16" i="1"/>
  <c r="Y15" i="1"/>
  <c r="Y9" i="1"/>
  <c r="X32" i="1"/>
  <c r="X29" i="1"/>
  <c r="X28" i="1"/>
  <c r="X27" i="1"/>
  <c r="X18" i="1"/>
  <c r="X16" i="1"/>
  <c r="X15" i="1"/>
  <c r="X9" i="1"/>
  <c r="W32" i="1"/>
  <c r="W29" i="1"/>
  <c r="W28" i="1"/>
  <c r="W27" i="1"/>
  <c r="W18" i="1"/>
  <c r="W16" i="1"/>
  <c r="W15" i="1"/>
  <c r="W9" i="1"/>
  <c r="V32" i="1"/>
  <c r="V29" i="1"/>
  <c r="V28" i="1"/>
  <c r="V27" i="1"/>
  <c r="V18" i="1"/>
  <c r="V16" i="1"/>
  <c r="V15" i="1"/>
  <c r="V9" i="1"/>
  <c r="U32" i="1"/>
  <c r="U29" i="1"/>
  <c r="U28" i="1"/>
  <c r="U27" i="1"/>
  <c r="U18" i="1"/>
  <c r="U16" i="1"/>
  <c r="U15" i="1"/>
  <c r="U9" i="1"/>
  <c r="T32" i="1"/>
  <c r="T29" i="1"/>
  <c r="T28" i="1"/>
  <c r="T27" i="1"/>
  <c r="T18" i="1"/>
  <c r="T16" i="1"/>
  <c r="T15" i="1"/>
  <c r="T9" i="1"/>
  <c r="S32" i="1"/>
  <c r="S29" i="1"/>
  <c r="S28" i="1"/>
  <c r="S27" i="1"/>
  <c r="S18" i="1"/>
  <c r="S16" i="1"/>
  <c r="S15" i="1"/>
  <c r="S9" i="1"/>
  <c r="R32" i="1"/>
  <c r="R29" i="1"/>
  <c r="R28" i="1"/>
  <c r="R27" i="1"/>
  <c r="R18" i="1"/>
  <c r="R16" i="1"/>
  <c r="R15" i="1"/>
  <c r="R9" i="1"/>
  <c r="Q32" i="1"/>
  <c r="Q29" i="1"/>
  <c r="Q28" i="1"/>
  <c r="Q27" i="1"/>
  <c r="Q18" i="1"/>
  <c r="Q16" i="1"/>
  <c r="Q15" i="1"/>
  <c r="Q9" i="1"/>
  <c r="O9" i="1" s="1"/>
  <c r="O32" i="1"/>
  <c r="O29" i="1"/>
  <c r="O28" i="1"/>
  <c r="O27" i="1"/>
  <c r="O18" i="1"/>
  <c r="O16" i="1"/>
  <c r="O15" i="1"/>
  <c r="M32" i="1"/>
  <c r="M29" i="1"/>
  <c r="M28" i="1"/>
  <c r="M27" i="1"/>
  <c r="M18" i="1"/>
  <c r="M16" i="1"/>
  <c r="M15" i="1"/>
  <c r="M9" i="1"/>
</calcChain>
</file>

<file path=xl/sharedStrings.xml><?xml version="1.0" encoding="utf-8"?>
<sst xmlns="http://schemas.openxmlformats.org/spreadsheetml/2006/main" count="208" uniqueCount="56">
  <si>
    <t xml:space="preserve">       INFORME DE SITUACION ACADEMICA DE ALUMNOS</t>
  </si>
  <si>
    <t>Cursada N°: 7953</t>
  </si>
  <si>
    <t xml:space="preserve">Carrera:     TECNICATURA SUPERIOR EN ENFERMERIA                </t>
  </si>
  <si>
    <t>Ciclo: 1</t>
  </si>
  <si>
    <t xml:space="preserve">Espacio:     CUIDADOS DE ENFERMERIA        </t>
  </si>
  <si>
    <t>(EN12)    1-C  2  Anual        2024</t>
  </si>
  <si>
    <t xml:space="preserve">Docente:      FRANCO, Elin Araceli          </t>
  </si>
  <si>
    <t>Mañana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</si>
  <si>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</si>
  <si>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</si>
  <si>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</si>
  <si>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</si>
  <si>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</si>
  <si>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</si>
  <si>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</si>
  <si>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</si>
  <si>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</si>
  <si>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</si>
  <si>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</si>
  <si>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</si>
  <si>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</si>
  <si>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</si>
  <si>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>espacio sin promoción</t>
  </si>
  <si>
    <t xml:space="preserve">LOBO, Abraham Agustin                   </t>
  </si>
  <si>
    <t>-</t>
  </si>
  <si>
    <t>Libre</t>
  </si>
  <si>
    <t xml:space="preserve">MARTIN, Agostina Nazaret                </t>
  </si>
  <si>
    <t>A</t>
  </si>
  <si>
    <t xml:space="preserve">MEDINA, Milagros Belén                  </t>
  </si>
  <si>
    <t xml:space="preserve">MONTES, Vanina Emilce                   </t>
  </si>
  <si>
    <t xml:space="preserve">OJEDA RODRIGUEZ, Gabriel Domingo        </t>
  </si>
  <si>
    <t xml:space="preserve">OROPEL MAIDANA, Geraldine               </t>
  </si>
  <si>
    <t xml:space="preserve">PAREDES GUERRERO, Andrea Celeste        </t>
  </si>
  <si>
    <t xml:space="preserve">PAZ, Fernando Emilio                    </t>
  </si>
  <si>
    <t>PICHUNCHEO QUINCHAMAN, Cristian Valentin</t>
  </si>
  <si>
    <t xml:space="preserve">PIZZARRO, Cecilia Jacquelina            </t>
  </si>
  <si>
    <t xml:space="preserve">PORTA ESPINOZA,  Nerea Ayelen           </t>
  </si>
  <si>
    <t xml:space="preserve">QUINTEROS, Paula Mailen                 </t>
  </si>
  <si>
    <t xml:space="preserve">QUIROZ GAUNA, Facundo Valentin          </t>
  </si>
  <si>
    <t xml:space="preserve">ROJAS, Lorien  Elcira                   </t>
  </si>
  <si>
    <t xml:space="preserve">SACAYAN, Lorena de Los Angeles          </t>
  </si>
  <si>
    <t xml:space="preserve">SALAZAR, Maria Eugenia                  </t>
  </si>
  <si>
    <t xml:space="preserve">SUARES, Fernanda Edith         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</si>
  <si>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</si>
  <si>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</si>
  <si>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</si>
  <si>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VILLALBA, Joaquin Emmanuel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</si>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</sst>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14231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14272</v>
      </c>
      <c r="D10" s="4" t="s">
        <v>23</v>
      </c>
      <c r="E10" s="6">
        <v>80</v>
      </c>
      <c r="F10" s="6">
        <v>6</v>
      </c>
      <c r="G10" s="6">
        <v>1</v>
      </c>
      <c r="H10" s="6">
        <v>1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14233</v>
      </c>
      <c r="D11" s="4" t="s">
        <v>26</v>
      </c>
      <c r="E11" s="6">
        <v>85</v>
      </c>
      <c r="F11" s="6">
        <v>6</v>
      </c>
      <c r="G11" s="6">
        <v>2</v>
      </c>
      <c r="H11" s="6" t="s">
        <v>27</v>
      </c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12445</v>
      </c>
      <c r="D12" s="4" t="s">
        <v>28</v>
      </c>
      <c r="E12" s="6">
        <v>80</v>
      </c>
      <c r="F12" s="6">
        <v>6</v>
      </c>
      <c r="G12" s="6" t="s">
        <v>27</v>
      </c>
      <c r="H12" s="6" t="s">
        <v>27</v>
      </c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4899</v>
      </c>
      <c r="D13" s="4" t="s">
        <v>29</v>
      </c>
      <c r="E13" s="6">
        <v>50</v>
      </c>
      <c r="F13" s="6">
        <v>0</v>
      </c>
      <c r="G13" s="6">
        <v>0</v>
      </c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14236</v>
      </c>
      <c r="D14" s="4" t="s">
        <v>30</v>
      </c>
      <c r="E14" s="6">
        <v>90</v>
      </c>
      <c r="F14" s="6">
        <v>6</v>
      </c>
      <c r="G14" s="6">
        <v>1</v>
      </c>
      <c r="H14" s="6">
        <v>2</v>
      </c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14237</v>
      </c>
      <c r="D15" s="4" t="s">
        <v>31</v>
      </c>
      <c r="E15" s="6">
        <v>100</v>
      </c>
      <c r="F15" s="6">
        <v>6</v>
      </c>
      <c r="G15" s="6">
        <v>4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6</v>
      </c>
      <c r="S15">
        <f>IFERROR(VALUE(G15),0)</f>
        <v>4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14280</v>
      </c>
      <c r="D16" s="4" t="s">
        <v>32</v>
      </c>
      <c r="E16" s="6">
        <v>80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6816</v>
      </c>
      <c r="D17" s="4" t="s">
        <v>33</v>
      </c>
      <c r="E17" s="6">
        <v>75</v>
      </c>
      <c r="F17" s="6">
        <v>8</v>
      </c>
      <c r="G17" s="6">
        <v>1</v>
      </c>
      <c r="H17" s="6" t="s">
        <v>27</v>
      </c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14239</v>
      </c>
      <c r="D18" s="4" t="s">
        <v>34</v>
      </c>
      <c r="E18" s="6">
        <v>100</v>
      </c>
      <c r="F18" s="6">
        <v>7</v>
      </c>
      <c r="G18" s="6">
        <v>7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7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14240</v>
      </c>
      <c r="D19" s="4" t="s">
        <v>35</v>
      </c>
      <c r="E19" s="6">
        <v>40</v>
      </c>
      <c r="F19" s="6">
        <v>0</v>
      </c>
      <c r="G19" s="6">
        <v>0</v>
      </c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13450</v>
      </c>
      <c r="D20" s="4" t="s">
        <v>36</v>
      </c>
      <c r="E20" s="6">
        <v>95</v>
      </c>
      <c r="F20" s="6">
        <v>6</v>
      </c>
      <c r="G20" s="6">
        <v>1</v>
      </c>
      <c r="H20" s="6" t="s">
        <v>27</v>
      </c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14245</v>
      </c>
      <c r="D21" s="4" t="s">
        <v>37</v>
      </c>
      <c r="E21" s="6">
        <v>95</v>
      </c>
      <c r="F21" s="6">
        <v>6</v>
      </c>
      <c r="G21" s="6">
        <v>1</v>
      </c>
      <c r="H21" s="6" t="s">
        <v>27</v>
      </c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14249</v>
      </c>
      <c r="D22" s="4" t="s">
        <v>38</v>
      </c>
      <c r="E22" s="6">
        <v>80</v>
      </c>
      <c r="F22" s="6">
        <v>6</v>
      </c>
      <c r="G22" s="6">
        <v>1</v>
      </c>
      <c r="H22" s="6" t="s">
        <v>27</v>
      </c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14246</v>
      </c>
      <c r="D23" s="4" t="s">
        <v>39</v>
      </c>
      <c r="E23" s="6">
        <v>80</v>
      </c>
      <c r="F23" s="6">
        <v>6</v>
      </c>
      <c r="G23" s="6">
        <v>3</v>
      </c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14247</v>
      </c>
      <c r="D24" s="4" t="s">
        <v>40</v>
      </c>
      <c r="E24" s="6">
        <v>80</v>
      </c>
      <c r="F24" s="6">
        <v>6</v>
      </c>
      <c r="G24" s="6">
        <v>3</v>
      </c>
      <c r="H24" s="6">
        <v>4</v>
      </c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14283</v>
      </c>
      <c r="D25" s="4" t="s">
        <v>41</v>
      </c>
      <c r="E25" s="6">
        <v>90</v>
      </c>
      <c r="F25" s="6">
        <v>6</v>
      </c>
      <c r="G25" s="6">
        <v>4</v>
      </c>
      <c r="H25" s="6" t="s">
        <v>27</v>
      </c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14248</v>
      </c>
      <c r="D26" s="4" t="s">
        <v>42</v>
      </c>
      <c r="E26" s="6">
        <v>0</v>
      </c>
      <c r="F26" s="6"/>
      <c r="G26" s="6"/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14286</v>
      </c>
      <c r="D27" s="4" t="s">
        <v>43</v>
      </c>
      <c r="E27" s="6">
        <v>80</v>
      </c>
      <c r="F27" s="6">
        <v>10</v>
      </c>
      <c r="G27" s="6">
        <v>4</v>
      </c>
      <c r="H27" s="6">
        <v>9</v>
      </c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10</v>
      </c>
      <c r="S27">
        <f>IFERROR(VALUE(G27),0)</f>
        <v>4</v>
      </c>
      <c r="T27">
        <f>IFERROR(VALUE(H27),0)</f>
        <v>9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12895</v>
      </c>
      <c r="D28" s="4" t="s">
        <v>44</v>
      </c>
      <c r="E28" s="6">
        <v>95</v>
      </c>
      <c r="F28" s="6">
        <v>7</v>
      </c>
      <c r="G28" s="6">
        <v>6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95</v>
      </c>
      <c r="R28">
        <f>IFERROR(VALUE(F28),0)</f>
        <v>7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14252</v>
      </c>
      <c r="D29" s="4" t="s">
        <v>45</v>
      </c>
      <c r="E29" s="6">
        <v>100</v>
      </c>
      <c r="F29" s="6">
        <v>7</v>
      </c>
      <c r="G29" s="6">
        <v>5</v>
      </c>
      <c r="H29" s="6">
        <v>10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7</v>
      </c>
      <c r="S29">
        <f>IFERROR(VALUE(G29),0)</f>
        <v>5</v>
      </c>
      <c r="T29">
        <f>IFERROR(VALUE(H29),0)</f>
        <v>10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14256</v>
      </c>
      <c r="D30" s="4" t="s">
        <v>46</v>
      </c>
      <c r="E30" s="6">
        <v>40</v>
      </c>
      <c r="F30" s="6">
        <v>0</v>
      </c>
      <c r="G30" s="6">
        <v>0</v>
      </c>
      <c r="H30" s="6"/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14255</v>
      </c>
      <c r="D31" s="4" t="s">
        <v>47</v>
      </c>
      <c r="E31" s="6">
        <v>100</v>
      </c>
      <c r="F31" s="6">
        <v>6</v>
      </c>
      <c r="G31" s="6">
        <v>4</v>
      </c>
      <c r="H31" s="6">
        <v>4</v>
      </c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14257</v>
      </c>
      <c r="D32" s="4" t="s">
        <v>48</v>
      </c>
      <c r="E32" s="6">
        <v>100</v>
      </c>
      <c r="F32" s="6">
        <v>6</v>
      </c>
      <c r="G32" s="6">
        <v>7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6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4" spans="1:8" x14ac:dyDescent="0.25">
      <c r="A34" t="s">
        <v>49</v>
      </c>
    </row>
    <row r="35" spans="1:8" x14ac:dyDescent="0.25">
      <c r="A35" t="s">
        <v>50</v>
      </c>
    </row>
    <row r="36" spans="1:8" x14ac:dyDescent="0.25">
      <c r="A36" t="s">
        <v>51</v>
      </c>
    </row>
    <row r="37" spans="1:8" x14ac:dyDescent="0.25">
      <c r="A37" t="s">
        <v>52</v>
      </c>
    </row>
    <row r="39" spans="1:8" x14ac:dyDescent="0.25">
      <c r="D39" t="s">
        <v>53</v>
      </c>
    </row>
    <row r="40" spans="1:8" x14ac:dyDescent="0.25">
      <c r="D40" t="s">
        <v>54</v>
      </c>
      <c r="E40">
        <v>16</v>
      </c>
    </row>
    <row r="41" spans="1:8" x14ac:dyDescent="0.25">
      <c r="H41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EN12_1C2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2024-10-31T22:24:51Z</dcterms:created>
  <dcterms:modified xsi:type="dcterms:W3CDTF">2024-10-31T22:24:51Z</dcterms:modified>
</cp:coreProperties>
</file>