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3_1A1" sheetId="1" r:id="rId1"/>
  </sheets>
  <calcPr calcId="145621"/>
</workbook>
</file>

<file path=xl/calcChain.xml><?xml version="1.0" encoding="utf-8"?>
<calcChain xmlns="http://schemas.openxmlformats.org/spreadsheetml/2006/main">
  <c r="Y42" i="1" l="1"/>
  <c r="Y26" i="1"/>
  <c r="Y14" i="1"/>
  <c r="Y11" i="1"/>
  <c r="Y9" i="1"/>
  <c r="X42" i="1"/>
  <c r="X26" i="1"/>
  <c r="X14" i="1"/>
  <c r="X11" i="1"/>
  <c r="X9" i="1"/>
  <c r="W42" i="1"/>
  <c r="W26" i="1"/>
  <c r="W14" i="1"/>
  <c r="W11" i="1"/>
  <c r="W9" i="1"/>
  <c r="V42" i="1"/>
  <c r="V26" i="1"/>
  <c r="V14" i="1"/>
  <c r="V11" i="1"/>
  <c r="V9" i="1"/>
  <c r="U42" i="1"/>
  <c r="U26" i="1"/>
  <c r="U14" i="1"/>
  <c r="U11" i="1"/>
  <c r="U9" i="1"/>
  <c r="T42" i="1"/>
  <c r="T26" i="1"/>
  <c r="T14" i="1"/>
  <c r="T11" i="1"/>
  <c r="T9" i="1"/>
  <c r="S42" i="1"/>
  <c r="S26" i="1"/>
  <c r="S14" i="1"/>
  <c r="S11" i="1"/>
  <c r="S9" i="1"/>
  <c r="R42" i="1"/>
  <c r="R26" i="1"/>
  <c r="R14" i="1"/>
  <c r="R11" i="1"/>
  <c r="R9" i="1"/>
  <c r="Q42" i="1"/>
  <c r="Q26" i="1"/>
  <c r="O26" i="1" s="1"/>
  <c r="Q14" i="1"/>
  <c r="Q11" i="1"/>
  <c r="Q9" i="1"/>
  <c r="O42" i="1"/>
  <c r="O14" i="1"/>
  <c r="O11" i="1"/>
  <c r="O9" i="1"/>
  <c r="M42" i="1"/>
  <c r="M26" i="1"/>
  <c r="M14" i="1"/>
  <c r="M11" i="1"/>
  <c r="M9" i="1"/>
</calcChain>
</file>

<file path=xl/sharedStrings.xml><?xml version="1.0" encoding="utf-8"?>
<sst xmlns="http://schemas.openxmlformats.org/spreadsheetml/2006/main" count="354" uniqueCount="69">
  <si>
    <t xml:space="preserve">       INFORME DE SITUACION ACADEMICA DE ALUMNOS</t>
  </si>
  <si>
    <t>Cursada N°: 7925</t>
  </si>
  <si>
    <t xml:space="preserve">Carrera:     TECNICATURA SUPERIOR EN ENFERMERIA                </t>
  </si>
  <si>
    <t>Ciclo: 1</t>
  </si>
  <si>
    <t xml:space="preserve">Espacio:     PRACTICA PROFESIONAL I        </t>
  </si>
  <si>
    <t>(EN13)    1-A  1  Anual        2024</t>
  </si>
  <si>
    <t xml:space="preserve">Docente:      ROJAS, Sandra Mabel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</si>
  <si>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</si>
  <si>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</si>
  <si>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</si>
  <si>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</si>
  <si>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</si>
  <si>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</si>
  <si>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</si>
  <si>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</si>
  <si>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</si>
  <si>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</si>
  <si>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</si>
  <si>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</si>
  <si>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</si>
  <si>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ALVARADO, Lucila Yamila                 </t>
  </si>
  <si>
    <t xml:space="preserve">  </t>
  </si>
  <si>
    <t>espacio sin promoción</t>
  </si>
  <si>
    <t xml:space="preserve">APODACA, Liz Carolina                   </t>
  </si>
  <si>
    <t>-</t>
  </si>
  <si>
    <t>Libre</t>
  </si>
  <si>
    <t xml:space="preserve">BARRIA, Gueicha Antonela Del Carmen     </t>
  </si>
  <si>
    <t xml:space="preserve">BROIN, Cinthia Nair                     </t>
  </si>
  <si>
    <t xml:space="preserve">CAMPOS CAMPOS, Francis Licette          </t>
  </si>
  <si>
    <t xml:space="preserve">CANCINO, Constanza Nikol                </t>
  </si>
  <si>
    <t xml:space="preserve">CARDENAS, Morena Lujan                  </t>
  </si>
  <si>
    <t>A</t>
  </si>
  <si>
    <t xml:space="preserve">CHAPARRO, Jessica Vanesa                </t>
  </si>
  <si>
    <t xml:space="preserve">CORVALAN, Marcela Graciela Abril        </t>
  </si>
  <si>
    <t xml:space="preserve">COYOPAE TOLEDO, Bruno Andres            </t>
  </si>
  <si>
    <t xml:space="preserve">DELGADO, Soledad                        </t>
  </si>
  <si>
    <t xml:space="preserve">FERNANDEZ, Ana Paula                    </t>
  </si>
  <si>
    <t xml:space="preserve">GALLO, Daiana Magali                    </t>
  </si>
  <si>
    <t xml:space="preserve">GARAY, Rocío Yazmin                     </t>
  </si>
  <si>
    <t xml:space="preserve">GARCIA PAREDES, Elda Lorena             </t>
  </si>
  <si>
    <t xml:space="preserve">GARCIA, Ivana Elisabet                  </t>
  </si>
  <si>
    <t xml:space="preserve">GONZA VILLA, Ester Noemi                </t>
  </si>
  <si>
    <t xml:space="preserve">GONZALEZ, Rocio Ayelen                  </t>
  </si>
  <si>
    <t xml:space="preserve">GONZALEZ, Tania Patricia                </t>
  </si>
  <si>
    <t xml:space="preserve">GUANTAY, Milagro Natividad Rosario      </t>
  </si>
  <si>
    <t xml:space="preserve">GUAYMAS, Emilse Yanet                   </t>
  </si>
  <si>
    <t xml:space="preserve">GUERRERO, Alan David                    </t>
  </si>
  <si>
    <t xml:space="preserve">IBARRA, Ivana Del Valle                 </t>
  </si>
  <si>
    <t xml:space="preserve">MACIAS, Guerrero Yasmila Milagros       </t>
  </si>
  <si>
    <t xml:space="preserve">PELOZO, Evelyn Marisol                  </t>
  </si>
  <si>
    <t xml:space="preserve">QUIROGA, Milagros Ayelen                </t>
  </si>
  <si>
    <t xml:space="preserve">SALDIVIA ULLOA, Romina Alejandra        </t>
  </si>
  <si>
    <t xml:space="preserve">SALINAS, Sergio Agustin                 </t>
  </si>
  <si>
    <t xml:space="preserve">SANCHEZ, Natalia Micaela                </t>
  </si>
  <si>
    <t xml:space="preserve">TORRES VIDAL, Roberto Esteban           </t>
  </si>
  <si>
    <t xml:space="preserve">URRUZOLA, Alexander Armando             </t>
  </si>
  <si>
    <t xml:space="preserve">VALDEZ, Braian Hector                   </t>
  </si>
  <si>
    <t xml:space="preserve">VAZQUEZ LLANES, Leandro Valentin        </t>
  </si>
  <si>
    <t xml:space="preserve">VELARDEZ, Laura Daniela                 </t>
  </si>
  <si>
    <t xml:space="preserve">VELASQUEZ JARAMILLO, Daiana Abigail     </t>
  </si>
  <si>
    <t xml:space="preserve">VERA, Agustina Alejandra                </t>
  </si>
  <si>
    <t xml:space="preserve">VIDAL, Alvarado Yasmin Selena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</si>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</sst>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12225</v>
      </c>
      <c r="D9" s="4" t="s">
        <v>20</v>
      </c>
      <c r="E9" s="6">
        <v>90</v>
      </c>
      <c r="F9" s="6">
        <v>6</v>
      </c>
      <c r="G9" s="6">
        <v>3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3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13634</v>
      </c>
      <c r="D10" s="4" t="s">
        <v>23</v>
      </c>
      <c r="E10" s="6">
        <v>65</v>
      </c>
      <c r="F10" s="6">
        <v>6</v>
      </c>
      <c r="G10" s="6">
        <v>1</v>
      </c>
      <c r="H10" s="6">
        <v>1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12249</v>
      </c>
      <c r="D11" s="4" t="s">
        <v>26</v>
      </c>
      <c r="E11" s="6">
        <v>90</v>
      </c>
      <c r="F11" s="6">
        <v>6</v>
      </c>
      <c r="G11" s="6">
        <v>1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6</v>
      </c>
      <c r="S11">
        <f>IFERROR(VALUE(G11),0)</f>
        <v>1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13061</v>
      </c>
      <c r="D12" s="4" t="s">
        <v>27</v>
      </c>
      <c r="E12" s="6">
        <v>85</v>
      </c>
      <c r="F12" s="6">
        <v>6</v>
      </c>
      <c r="G12" s="6">
        <v>1</v>
      </c>
      <c r="H12" s="6">
        <v>1</v>
      </c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12288</v>
      </c>
      <c r="D13" s="4" t="s">
        <v>28</v>
      </c>
      <c r="E13" s="6">
        <v>85</v>
      </c>
      <c r="F13" s="6">
        <v>6</v>
      </c>
      <c r="G13" s="6">
        <v>5</v>
      </c>
      <c r="H13" s="6">
        <v>3</v>
      </c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9863</v>
      </c>
      <c r="D14" s="4" t="s">
        <v>29</v>
      </c>
      <c r="E14" s="6">
        <v>90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13644</v>
      </c>
      <c r="D15" s="4" t="s">
        <v>30</v>
      </c>
      <c r="E15" s="6">
        <v>80</v>
      </c>
      <c r="F15" s="6">
        <v>6</v>
      </c>
      <c r="G15" s="6">
        <v>1</v>
      </c>
      <c r="H15" s="6" t="s">
        <v>31</v>
      </c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12299</v>
      </c>
      <c r="D16" s="4" t="s">
        <v>32</v>
      </c>
      <c r="E16" s="6">
        <v>90</v>
      </c>
      <c r="F16" s="6">
        <v>6</v>
      </c>
      <c r="G16" s="6">
        <v>4</v>
      </c>
      <c r="H16" s="6">
        <v>2</v>
      </c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14241</v>
      </c>
      <c r="D17" s="4" t="s">
        <v>33</v>
      </c>
      <c r="E17" s="6">
        <v>80</v>
      </c>
      <c r="F17" s="6">
        <v>6</v>
      </c>
      <c r="G17" s="6">
        <v>1</v>
      </c>
      <c r="H17" s="6" t="s">
        <v>31</v>
      </c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9600</v>
      </c>
      <c r="D18" s="4" t="s">
        <v>34</v>
      </c>
      <c r="E18" s="6">
        <v>80</v>
      </c>
      <c r="F18" s="6">
        <v>6</v>
      </c>
      <c r="G18" s="6">
        <v>4</v>
      </c>
      <c r="H18" s="6" t="s">
        <v>31</v>
      </c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5021</v>
      </c>
      <c r="D19" s="4" t="s">
        <v>35</v>
      </c>
      <c r="E19" s="6">
        <v>90</v>
      </c>
      <c r="F19" s="6">
        <v>6</v>
      </c>
      <c r="G19" s="6">
        <v>2</v>
      </c>
      <c r="H19" s="6">
        <v>2</v>
      </c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12194</v>
      </c>
      <c r="D20" s="4" t="s">
        <v>36</v>
      </c>
      <c r="E20" s="6">
        <v>85</v>
      </c>
      <c r="F20" s="6">
        <v>6</v>
      </c>
      <c r="G20" s="6">
        <v>2</v>
      </c>
      <c r="H20" s="6">
        <v>5</v>
      </c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11551</v>
      </c>
      <c r="D21" s="4" t="s">
        <v>37</v>
      </c>
      <c r="E21" s="6">
        <v>90</v>
      </c>
      <c r="F21" s="6">
        <v>6</v>
      </c>
      <c r="G21" s="6">
        <v>1</v>
      </c>
      <c r="H21" s="6">
        <v>3</v>
      </c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13057</v>
      </c>
      <c r="D22" s="4" t="s">
        <v>38</v>
      </c>
      <c r="E22" s="6">
        <v>80</v>
      </c>
      <c r="F22" s="6">
        <v>6</v>
      </c>
      <c r="G22" s="6">
        <v>0</v>
      </c>
      <c r="H22" s="6" t="s">
        <v>31</v>
      </c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9314</v>
      </c>
      <c r="D23" s="4" t="s">
        <v>39</v>
      </c>
      <c r="E23" s="6">
        <v>75</v>
      </c>
      <c r="F23" s="6">
        <v>6</v>
      </c>
      <c r="G23" s="6">
        <v>1</v>
      </c>
      <c r="H23" s="6">
        <v>2</v>
      </c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13621</v>
      </c>
      <c r="D24" s="4" t="s">
        <v>40</v>
      </c>
      <c r="E24" s="6">
        <v>100</v>
      </c>
      <c r="F24" s="6">
        <v>6</v>
      </c>
      <c r="G24" s="6">
        <v>1</v>
      </c>
      <c r="H24" s="6">
        <v>3</v>
      </c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8949</v>
      </c>
      <c r="D25" s="4" t="s">
        <v>41</v>
      </c>
      <c r="E25" s="6">
        <v>85</v>
      </c>
      <c r="F25" s="6">
        <v>6</v>
      </c>
      <c r="G25" s="6">
        <v>1</v>
      </c>
      <c r="H25" s="6">
        <v>1</v>
      </c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13441</v>
      </c>
      <c r="D26" s="4" t="s">
        <v>42</v>
      </c>
      <c r="E26" s="6">
        <v>90</v>
      </c>
      <c r="F26" s="6">
        <v>6</v>
      </c>
      <c r="G26" s="6">
        <v>1</v>
      </c>
      <c r="H26" s="6">
        <v>6</v>
      </c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6</v>
      </c>
      <c r="S26">
        <f>IFERROR(VALUE(G26),0)</f>
        <v>1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13434</v>
      </c>
      <c r="D27" s="4" t="s">
        <v>43</v>
      </c>
      <c r="E27" s="6">
        <v>100</v>
      </c>
      <c r="F27" s="6">
        <v>6</v>
      </c>
      <c r="G27" s="6">
        <v>2</v>
      </c>
      <c r="H27" s="6">
        <v>4</v>
      </c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12329</v>
      </c>
      <c r="D28" s="4" t="s">
        <v>44</v>
      </c>
      <c r="E28" s="6">
        <v>80</v>
      </c>
      <c r="F28" s="6">
        <v>6</v>
      </c>
      <c r="G28" s="6">
        <v>1</v>
      </c>
      <c r="H28" s="6">
        <v>1</v>
      </c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13593</v>
      </c>
      <c r="D29" s="4" t="s">
        <v>45</v>
      </c>
      <c r="E29" s="6">
        <v>90</v>
      </c>
      <c r="F29" s="6">
        <v>6</v>
      </c>
      <c r="G29" s="6">
        <v>1</v>
      </c>
      <c r="H29" s="6" t="s">
        <v>31</v>
      </c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6636</v>
      </c>
      <c r="D30" s="4" t="s">
        <v>46</v>
      </c>
      <c r="E30" s="6">
        <v>80</v>
      </c>
      <c r="F30" s="6">
        <v>7</v>
      </c>
      <c r="G30" s="6">
        <v>3</v>
      </c>
      <c r="H30" s="6" t="s">
        <v>31</v>
      </c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9159</v>
      </c>
      <c r="D31" s="4" t="s">
        <v>47</v>
      </c>
      <c r="E31" s="6">
        <v>85</v>
      </c>
      <c r="F31" s="6">
        <v>6</v>
      </c>
      <c r="G31" s="6">
        <v>2</v>
      </c>
      <c r="H31" s="6">
        <v>3</v>
      </c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12460</v>
      </c>
      <c r="D32" s="4" t="s">
        <v>48</v>
      </c>
      <c r="E32" s="6">
        <v>75</v>
      </c>
      <c r="F32" s="6">
        <v>6</v>
      </c>
      <c r="G32" s="6">
        <v>1</v>
      </c>
      <c r="H32" s="6" t="s">
        <v>31</v>
      </c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11572</v>
      </c>
      <c r="D33" s="4" t="s">
        <v>49</v>
      </c>
      <c r="E33" s="6">
        <v>20</v>
      </c>
      <c r="F33" s="6" t="s">
        <v>31</v>
      </c>
      <c r="G33" s="6" t="s">
        <v>31</v>
      </c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10798</v>
      </c>
      <c r="D34" s="4" t="s">
        <v>50</v>
      </c>
      <c r="E34" s="6">
        <v>10</v>
      </c>
      <c r="F34" s="6" t="s">
        <v>31</v>
      </c>
      <c r="G34" s="6" t="s">
        <v>31</v>
      </c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13245</v>
      </c>
      <c r="D35" s="4" t="s">
        <v>51</v>
      </c>
      <c r="E35" s="6">
        <v>90</v>
      </c>
      <c r="F35" s="6">
        <v>6</v>
      </c>
      <c r="G35" s="6">
        <v>1</v>
      </c>
      <c r="H35" s="6">
        <v>2</v>
      </c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9126</v>
      </c>
      <c r="D36" s="4" t="s">
        <v>52</v>
      </c>
      <c r="E36" s="6">
        <v>80</v>
      </c>
      <c r="F36" s="6">
        <v>6</v>
      </c>
      <c r="G36" s="6">
        <v>1</v>
      </c>
      <c r="H36" s="6" t="s">
        <v>31</v>
      </c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11140</v>
      </c>
      <c r="D37" s="4" t="s">
        <v>53</v>
      </c>
      <c r="E37" s="6">
        <v>80</v>
      </c>
      <c r="F37" s="6">
        <v>6</v>
      </c>
      <c r="G37" s="6">
        <v>2</v>
      </c>
      <c r="H37" s="6">
        <v>3</v>
      </c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9869</v>
      </c>
      <c r="D38" s="4" t="s">
        <v>54</v>
      </c>
      <c r="E38" s="6">
        <v>20</v>
      </c>
      <c r="F38" s="6" t="s">
        <v>31</v>
      </c>
      <c r="G38" s="6" t="s">
        <v>31</v>
      </c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13565</v>
      </c>
      <c r="D39" s="4" t="s">
        <v>55</v>
      </c>
      <c r="E39" s="6">
        <v>85</v>
      </c>
      <c r="F39" s="6">
        <v>6</v>
      </c>
      <c r="G39" s="6">
        <v>2</v>
      </c>
      <c r="H39" s="6">
        <v>2</v>
      </c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13564</v>
      </c>
      <c r="D40" s="4" t="s">
        <v>56</v>
      </c>
      <c r="E40" s="6">
        <v>80</v>
      </c>
      <c r="F40" s="6">
        <v>6</v>
      </c>
      <c r="G40" s="6">
        <v>1</v>
      </c>
      <c r="H40" s="6" t="s">
        <v>31</v>
      </c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1728</v>
      </c>
      <c r="D41" s="4" t="s">
        <v>57</v>
      </c>
      <c r="E41" s="6">
        <v>60</v>
      </c>
      <c r="F41" s="6" t="s">
        <v>31</v>
      </c>
      <c r="G41" s="6" t="s">
        <v>31</v>
      </c>
      <c r="H41" s="6" t="s">
        <v>31</v>
      </c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9103</v>
      </c>
      <c r="D42" s="4" t="s">
        <v>58</v>
      </c>
      <c r="E42" s="6">
        <v>90</v>
      </c>
      <c r="F42" s="6">
        <v>6</v>
      </c>
      <c r="G42" s="6">
        <v>6</v>
      </c>
      <c r="H42" s="6"/>
      <c r="I42" s="6"/>
      <c r="J42" s="6"/>
      <c r="K42" s="6"/>
      <c r="L42" s="6"/>
      <c r="M42" s="7">
        <f>CEILING( AVERAGE( R42,V42),1)</f>
        <v>3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90</v>
      </c>
      <c r="R42">
        <f>IFERROR(VALUE(F42),0)</f>
        <v>6</v>
      </c>
      <c r="S42">
        <f>IFERROR(VALUE(G42),0)</f>
        <v>6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3</v>
      </c>
    </row>
    <row r="43" spans="1:25" x14ac:dyDescent="0.25">
      <c r="A43" s="4"/>
      <c r="B43" s="4">
        <v>35</v>
      </c>
      <c r="C43" s="4">
        <v>12510</v>
      </c>
      <c r="D43" s="4" t="s">
        <v>59</v>
      </c>
      <c r="E43" s="6">
        <v>85</v>
      </c>
      <c r="F43" s="6">
        <v>6</v>
      </c>
      <c r="G43" s="6">
        <v>5</v>
      </c>
      <c r="H43" s="6" t="s">
        <v>31</v>
      </c>
      <c r="I43" s="6" t="s">
        <v>24</v>
      </c>
      <c r="J43" s="6" t="s">
        <v>24</v>
      </c>
      <c r="K43" s="6" t="s">
        <v>24</v>
      </c>
      <c r="L43" s="6" t="s">
        <v>24</v>
      </c>
      <c r="M43" s="7" t="s">
        <v>21</v>
      </c>
      <c r="N43" s="7" t="s">
        <v>21</v>
      </c>
      <c r="O43" s="7" t="s">
        <v>25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13262</v>
      </c>
      <c r="D44" s="4" t="s">
        <v>60</v>
      </c>
      <c r="E44" s="6">
        <v>80</v>
      </c>
      <c r="F44" s="6">
        <v>6</v>
      </c>
      <c r="G44" s="6">
        <v>2</v>
      </c>
      <c r="H44" s="6">
        <v>2</v>
      </c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12509</v>
      </c>
      <c r="D45" s="4" t="s">
        <v>61</v>
      </c>
      <c r="E45" s="6">
        <v>75</v>
      </c>
      <c r="F45" s="6">
        <v>6</v>
      </c>
      <c r="G45" s="6">
        <v>1</v>
      </c>
      <c r="H45" s="6">
        <v>1</v>
      </c>
      <c r="I45" s="6" t="s">
        <v>24</v>
      </c>
      <c r="J45" s="6" t="s">
        <v>24</v>
      </c>
      <c r="K45" s="6" t="s">
        <v>24</v>
      </c>
      <c r="L45" s="6" t="s">
        <v>24</v>
      </c>
      <c r="M45" s="7" t="s">
        <v>21</v>
      </c>
      <c r="N45" s="7" t="s">
        <v>21</v>
      </c>
      <c r="O45" s="7" t="s">
        <v>25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7" spans="1:25" x14ac:dyDescent="0.25">
      <c r="A47" t="s">
        <v>62</v>
      </c>
    </row>
    <row r="48" spans="1:25" x14ac:dyDescent="0.25">
      <c r="A48" t="s">
        <v>63</v>
      </c>
    </row>
    <row r="49" spans="1:8" x14ac:dyDescent="0.25">
      <c r="A49" t="s">
        <v>64</v>
      </c>
    </row>
    <row r="50" spans="1:8" x14ac:dyDescent="0.25">
      <c r="A50" t="s">
        <v>65</v>
      </c>
    </row>
    <row r="52" spans="1:8" x14ac:dyDescent="0.25">
      <c r="D52" t="s">
        <v>66</v>
      </c>
    </row>
    <row r="53" spans="1:8" x14ac:dyDescent="0.25">
      <c r="D53" t="s">
        <v>67</v>
      </c>
      <c r="E53">
        <v>32</v>
      </c>
    </row>
    <row r="54" spans="1:8" x14ac:dyDescent="0.25">
      <c r="H54" t="s">
        <v>68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EN13_1A1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2024-10-31T22:24:07Z</dcterms:created>
  <dcterms:modified xsi:type="dcterms:W3CDTF">2024-10-31T22:24:07Z</dcterms:modified>
</cp:coreProperties>
</file>