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7_1B1" sheetId="1" r:id="rId1"/>
  </sheets>
  <calcPr calcId="145621"/>
</workbook>
</file>

<file path=xl/calcChain.xml><?xml version="1.0" encoding="utf-8"?>
<calcChain xmlns="http://schemas.openxmlformats.org/spreadsheetml/2006/main">
  <c r="O33" i="1" l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<sst xmlns="http://schemas.openxmlformats.org/spreadsheetml/2006/main" count="78" uniqueCount="54">
  <si>
    <t xml:space="preserve">       INFORME DE SITUACION ACADEMICA DE ALUMNOS</t>
  </si>
  <si>
    <t>Cursada N°: 7653</t>
  </si>
  <si>
    <t xml:space="preserve">Carrera:     TECNICATURA SUPERIOR EN ENFERMERIA                </t>
  </si>
  <si>
    <t>Ciclo: 1</t>
  </si>
  <si>
    <t>Espacio:     DES.LOCAL Y PLANIF.ESTRATEGICA</t>
  </si>
  <si>
    <t>(EN17)    1-B  1  2º Cuatrim.  2024</t>
  </si>
  <si>
    <t xml:space="preserve">Docente:      LAGORIA, Rodrigo Ezequiel     </t>
  </si>
  <si>
    <t xml:space="preserve">Tarde 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</si>
  <si>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</si>
  <si>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</si>
  <si>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</si>
  <si>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</si>
  <si>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</si>
  <si>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</si>
  <si>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</si>
  <si>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</si>
  <si>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</si>
  <si>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</si>
  <si>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</si>
  <si>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ALBORNOZ, Ludmila Antonella             </t>
  </si>
  <si>
    <t xml:space="preserve">  </t>
  </si>
  <si>
    <t xml:space="preserve">ARAYA GONZALEZ, Yessica Elena           </t>
  </si>
  <si>
    <t xml:space="preserve">AVILES, Nahuel Maximiliano              </t>
  </si>
  <si>
    <t xml:space="preserve">CABELLO, Valentina                      </t>
  </si>
  <si>
    <t xml:space="preserve">CABRERA, Clara Ludmila                  </t>
  </si>
  <si>
    <t xml:space="preserve">CANQUEL, Lioren Rosalia                 </t>
  </si>
  <si>
    <t xml:space="preserve">CARDENAS, Debora                        </t>
  </si>
  <si>
    <t xml:space="preserve">CORONEL, Mabel Matilde                  </t>
  </si>
  <si>
    <t xml:space="preserve">CORONEL, Mabel Micaela                  </t>
  </si>
  <si>
    <t xml:space="preserve">DELGADO, Maira Ayelen                   </t>
  </si>
  <si>
    <t xml:space="preserve">GARCIA, Evelin Aymara                   </t>
  </si>
  <si>
    <t xml:space="preserve">GOMEZ GAMIN, Daniela Ayelen             </t>
  </si>
  <si>
    <t xml:space="preserve">GONCEBAT, Lia Gissell                   </t>
  </si>
  <si>
    <t xml:space="preserve">GONZALEZ, Carla Daniela                 </t>
  </si>
  <si>
    <t xml:space="preserve">IBARRA, Antonella Alejandra             </t>
  </si>
  <si>
    <t xml:space="preserve">IRALA, Edgar Andres                     </t>
  </si>
  <si>
    <t xml:space="preserve">LAZARTE, Brisa Alejandra                </t>
  </si>
  <si>
    <t xml:space="preserve">LEIVA, Cielo Itati                      </t>
  </si>
  <si>
    <t xml:space="preserve">MARTINEZ, Angeles Ailen                 </t>
  </si>
  <si>
    <t xml:space="preserve">MARTINEZ, Gustavo Joel                  </t>
  </si>
  <si>
    <t xml:space="preserve">MELIAN SERRANO, Fernando Ezequiel       </t>
  </si>
  <si>
    <t xml:space="preserve">PARODI, Agustina Belen                  </t>
  </si>
  <si>
    <t xml:space="preserve">PINEDA, Anahi Aldana                    </t>
  </si>
  <si>
    <t xml:space="preserve">SEGOVIA, Alicia Abigail                 </t>
  </si>
  <si>
    <t xml:space="preserve">TORO, Mayra Isabel  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</si>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</sst>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14446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14457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14472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14131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14465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14449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14466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8084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14212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14463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14456</v>
      </c>
      <c r="D19" s="4" t="s">
        <v>30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14447</v>
      </c>
      <c r="D20" s="4" t="s">
        <v>31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13483</v>
      </c>
      <c r="D21" s="4" t="s">
        <v>32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13484</v>
      </c>
      <c r="D22" s="4" t="s">
        <v>33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13406</v>
      </c>
      <c r="D23" s="4" t="s">
        <v>34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13498</v>
      </c>
      <c r="D24" s="4" t="s">
        <v>35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14475</v>
      </c>
      <c r="D25" s="4" t="s">
        <v>36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14459</v>
      </c>
      <c r="D26" s="4" t="s">
        <v>37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14229</v>
      </c>
      <c r="D27" s="4" t="s">
        <v>38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14453</v>
      </c>
      <c r="D28" s="4" t="s">
        <v>39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14480</v>
      </c>
      <c r="D29" s="4" t="s">
        <v>40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14300</v>
      </c>
      <c r="D30" s="4" t="s">
        <v>41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14223</v>
      </c>
      <c r="D31" s="4" t="s">
        <v>42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2" spans="1:15" x14ac:dyDescent="0.25">
      <c r="A32" s="4"/>
      <c r="B32" s="4">
        <v>24</v>
      </c>
      <c r="C32" s="4">
        <v>14228</v>
      </c>
      <c r="D32" s="4" t="s">
        <v>43</v>
      </c>
      <c r="E32" s="6"/>
      <c r="F32" s="6"/>
      <c r="G32" s="6"/>
      <c r="H32" s="6"/>
      <c r="I32" s="7" t="s">
        <v>20</v>
      </c>
      <c r="J32" s="7" t="str">
        <f>IF(ISBLANK(E32),"-",IF(AND(ISBLANK(K32),L32&gt;=65,M32&gt;=8,N32&gt;=8),"Promociona",IF(AND(L32&gt;=65,M32&gt;=6,OR(N32&gt;=6,O32&gt;=6)),"Regular","Libre")))</f>
        <v>-</v>
      </c>
      <c r="L32">
        <f>IFERROR(VALUE(E32),0)</f>
        <v>0</v>
      </c>
      <c r="M32">
        <f>IFERROR(VALUE(F32),0)</f>
        <v>0</v>
      </c>
      <c r="N32">
        <f>IFERROR(VALUE(G32),0)</f>
        <v>0</v>
      </c>
      <c r="O32">
        <f>IFERROR(VALUE(H32),0)</f>
        <v>0</v>
      </c>
    </row>
    <row r="33" spans="1:15" x14ac:dyDescent="0.25">
      <c r="A33" s="4"/>
      <c r="B33" s="4">
        <v>25</v>
      </c>
      <c r="C33" s="4">
        <v>14455</v>
      </c>
      <c r="D33" s="4" t="s">
        <v>44</v>
      </c>
      <c r="E33" s="6"/>
      <c r="F33" s="6"/>
      <c r="G33" s="6"/>
      <c r="H33" s="6"/>
      <c r="I33" s="7" t="s">
        <v>20</v>
      </c>
      <c r="J33" s="7" t="str">
        <f>IF(ISBLANK(E33),"-",IF(AND(ISBLANK(K33),L33&gt;=65,M33&gt;=8,N33&gt;=8),"Promociona",IF(AND(L33&gt;=65,M33&gt;=6,OR(N33&gt;=6,O33&gt;=6)),"Regular","Libre")))</f>
        <v>-</v>
      </c>
      <c r="L33">
        <f>IFERROR(VALUE(E33),0)</f>
        <v>0</v>
      </c>
      <c r="M33">
        <f>IFERROR(VALUE(F33),0)</f>
        <v>0</v>
      </c>
      <c r="N33">
        <f>IFERROR(VALUE(G33),0)</f>
        <v>0</v>
      </c>
      <c r="O33">
        <f>IFERROR(VALUE(H33),0)</f>
        <v>0</v>
      </c>
    </row>
    <row r="35" spans="1:15" x14ac:dyDescent="0.25">
      <c r="A35" t="s">
        <v>45</v>
      </c>
    </row>
    <row r="36" spans="1:15" x14ac:dyDescent="0.25">
      <c r="A36" t="s">
        <v>46</v>
      </c>
    </row>
    <row r="37" spans="1:15" x14ac:dyDescent="0.25">
      <c r="A37" t="s">
        <v>47</v>
      </c>
    </row>
    <row r="38" spans="1:15" x14ac:dyDescent="0.25">
      <c r="A38" t="s">
        <v>48</v>
      </c>
    </row>
    <row r="39" spans="1:15" x14ac:dyDescent="0.25">
      <c r="A39" t="s">
        <v>49</v>
      </c>
    </row>
    <row r="41" spans="1:15" x14ac:dyDescent="0.25">
      <c r="D41" t="s">
        <v>50</v>
      </c>
    </row>
    <row r="42" spans="1:15" x14ac:dyDescent="0.25">
      <c r="D42" t="s">
        <v>51</v>
      </c>
    </row>
    <row r="43" spans="1:15" x14ac:dyDescent="0.25">
      <c r="D43" t="s">
        <v>52</v>
      </c>
    </row>
    <row r="44" spans="1:15" x14ac:dyDescent="0.25">
      <c r="H44" t="s">
        <v>53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EN17_1B1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2024-10-31T22:18:03Z</dcterms:created>
  <dcterms:modified xsi:type="dcterms:W3CDTF">2024-10-31T22:18:03Z</dcterms:modified>
</cp:coreProperties>
</file>