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0_2A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3" i="1"/>
  <c r="Y22" i="1"/>
  <c r="Y21" i="1"/>
  <c r="Y20" i="1"/>
  <c r="Y19" i="1"/>
  <c r="Y17" i="1"/>
  <c r="Y16" i="1"/>
  <c r="Y15" i="1"/>
  <c r="Y14" i="1"/>
  <c r="Y13" i="1"/>
  <c r="Y11" i="1"/>
  <c r="Y10" i="1"/>
  <c r="Y9" i="1"/>
  <c r="O9" i="1" s="1"/>
  <c r="X31" i="1"/>
  <c r="X30" i="1"/>
  <c r="X29" i="1"/>
  <c r="X28" i="1"/>
  <c r="X27" i="1"/>
  <c r="X23" i="1"/>
  <c r="X22" i="1"/>
  <c r="X21" i="1"/>
  <c r="X20" i="1"/>
  <c r="X19" i="1"/>
  <c r="X17" i="1"/>
  <c r="X16" i="1"/>
  <c r="X15" i="1"/>
  <c r="X14" i="1"/>
  <c r="X13" i="1"/>
  <c r="X11" i="1"/>
  <c r="X10" i="1"/>
  <c r="X9" i="1"/>
  <c r="W31" i="1"/>
  <c r="W30" i="1"/>
  <c r="W29" i="1"/>
  <c r="W28" i="1"/>
  <c r="W27" i="1"/>
  <c r="W23" i="1"/>
  <c r="W22" i="1"/>
  <c r="W21" i="1"/>
  <c r="W20" i="1"/>
  <c r="W19" i="1"/>
  <c r="W17" i="1"/>
  <c r="W16" i="1"/>
  <c r="W15" i="1"/>
  <c r="W14" i="1"/>
  <c r="W13" i="1"/>
  <c r="W11" i="1"/>
  <c r="W10" i="1"/>
  <c r="W9" i="1"/>
  <c r="V31" i="1"/>
  <c r="V30" i="1"/>
  <c r="V29" i="1"/>
  <c r="V28" i="1"/>
  <c r="V27" i="1"/>
  <c r="V23" i="1"/>
  <c r="V22" i="1"/>
  <c r="V21" i="1"/>
  <c r="V20" i="1"/>
  <c r="V19" i="1"/>
  <c r="V17" i="1"/>
  <c r="V16" i="1"/>
  <c r="V15" i="1"/>
  <c r="V14" i="1"/>
  <c r="V13" i="1"/>
  <c r="V11" i="1"/>
  <c r="V10" i="1"/>
  <c r="V9" i="1"/>
  <c r="M9" i="1" s="1"/>
  <c r="U31" i="1"/>
  <c r="U30" i="1"/>
  <c r="U29" i="1"/>
  <c r="U28" i="1"/>
  <c r="U27" i="1"/>
  <c r="U23" i="1"/>
  <c r="U22" i="1"/>
  <c r="U21" i="1"/>
  <c r="U20" i="1"/>
  <c r="U19" i="1"/>
  <c r="U17" i="1"/>
  <c r="U16" i="1"/>
  <c r="U15" i="1"/>
  <c r="U14" i="1"/>
  <c r="U13" i="1"/>
  <c r="U11" i="1"/>
  <c r="U10" i="1"/>
  <c r="U9" i="1"/>
  <c r="T31" i="1"/>
  <c r="T30" i="1"/>
  <c r="T29" i="1"/>
  <c r="T28" i="1"/>
  <c r="T27" i="1"/>
  <c r="T23" i="1"/>
  <c r="T22" i="1"/>
  <c r="T21" i="1"/>
  <c r="T20" i="1"/>
  <c r="T19" i="1"/>
  <c r="T17" i="1"/>
  <c r="T16" i="1"/>
  <c r="T15" i="1"/>
  <c r="T14" i="1"/>
  <c r="T13" i="1"/>
  <c r="T11" i="1"/>
  <c r="T10" i="1"/>
  <c r="T9" i="1"/>
  <c r="S31" i="1"/>
  <c r="S30" i="1"/>
  <c r="S29" i="1"/>
  <c r="S28" i="1"/>
  <c r="S27" i="1"/>
  <c r="S23" i="1"/>
  <c r="S22" i="1"/>
  <c r="S21" i="1"/>
  <c r="S20" i="1"/>
  <c r="S19" i="1"/>
  <c r="S17" i="1"/>
  <c r="S16" i="1"/>
  <c r="S15" i="1"/>
  <c r="S14" i="1"/>
  <c r="S13" i="1"/>
  <c r="S11" i="1"/>
  <c r="S10" i="1"/>
  <c r="S9" i="1"/>
  <c r="R31" i="1"/>
  <c r="R30" i="1"/>
  <c r="R29" i="1"/>
  <c r="R28" i="1"/>
  <c r="R27" i="1"/>
  <c r="R23" i="1"/>
  <c r="R22" i="1"/>
  <c r="R21" i="1"/>
  <c r="R20" i="1"/>
  <c r="R19" i="1"/>
  <c r="R17" i="1"/>
  <c r="R16" i="1"/>
  <c r="R15" i="1"/>
  <c r="R14" i="1"/>
  <c r="R13" i="1"/>
  <c r="R11" i="1"/>
  <c r="R10" i="1"/>
  <c r="R9" i="1"/>
  <c r="Q31" i="1"/>
  <c r="Q30" i="1"/>
  <c r="Q29" i="1"/>
  <c r="Q28" i="1"/>
  <c r="Q27" i="1"/>
  <c r="Q23" i="1"/>
  <c r="Q22" i="1"/>
  <c r="Q21" i="1"/>
  <c r="Q20" i="1"/>
  <c r="Q19" i="1"/>
  <c r="Q17" i="1"/>
  <c r="Q16" i="1"/>
  <c r="Q15" i="1"/>
  <c r="Q14" i="1"/>
  <c r="Q13" i="1"/>
  <c r="Q11" i="1"/>
  <c r="Q10" i="1"/>
  <c r="Q9" i="1"/>
  <c r="O31" i="1"/>
  <c r="O30" i="1"/>
  <c r="O29" i="1"/>
  <c r="O28" i="1"/>
  <c r="O27" i="1"/>
  <c r="O23" i="1"/>
  <c r="O22" i="1"/>
  <c r="O21" i="1"/>
  <c r="O20" i="1"/>
  <c r="O19" i="1"/>
  <c r="O17" i="1"/>
  <c r="O16" i="1"/>
  <c r="O15" i="1"/>
  <c r="O14" i="1"/>
  <c r="O13" i="1"/>
  <c r="O11" i="1"/>
  <c r="O10" i="1"/>
  <c r="M31" i="1"/>
  <c r="M30" i="1"/>
  <c r="M29" i="1"/>
  <c r="M28" i="1"/>
  <c r="M27" i="1"/>
  <c r="M23" i="1"/>
  <c r="M22" i="1"/>
  <c r="M21" i="1"/>
  <c r="M20" i="1"/>
  <c r="M19" i="1"/>
  <c r="M17" i="1"/>
  <c r="M16" i="1"/>
  <c r="M15" i="1"/>
  <c r="M14" i="1"/>
  <c r="M13" i="1"/>
  <c r="M11" i="1"/>
  <c r="M10" i="1"/>
</calcChain>
</file>

<file path=xl/sharedStrings.xml><?xml version="1.0" encoding="utf-8"?>
<sst xmlns="http://schemas.openxmlformats.org/spreadsheetml/2006/main" count="136" uniqueCount="55">
  <si>
    <t xml:space="preserve">       INFORME DE SITUACION ACADEMICA DE ALUMNOS</t>
  </si>
  <si>
    <t>Cursada N°: 7964</t>
  </si>
  <si>
    <t xml:space="preserve">Carrera:     TECNICATURA SUPERIOR EN ENFERMERIA                </t>
  </si>
  <si>
    <t>Ciclo: 2</t>
  </si>
  <si>
    <t xml:space="preserve">Espacio:     FARMACOLOGIA                  </t>
  </si>
  <si>
    <t>(EN20)    2-A  1  Anual        2024</t>
  </si>
  <si>
    <t xml:space="preserve">Docente:      VERCRUYSSE, Miriam Andrea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</si>
  <si>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</si>
  <si>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</si>
  <si>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</si>
  <si>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</si>
  <si>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</si>
  <si>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</si>
  <si>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</si>
  <si>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</si>
  <si>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</si>
  <si>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</si>
  <si>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</si>
  <si>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</si>
  <si>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</si>
  <si>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ALVAREZ, Jonatan Elian                  </t>
  </si>
  <si>
    <t xml:space="preserve">  </t>
  </si>
  <si>
    <t>espacio sin promoción</t>
  </si>
  <si>
    <t xml:space="preserve">BENAVIDEZ, Ivana Mariel                 </t>
  </si>
  <si>
    <t xml:space="preserve">BENITEZ, Rocío Belén                    </t>
  </si>
  <si>
    <t xml:space="preserve">CARBALLO, Sebastian Ariel Hamilton      </t>
  </si>
  <si>
    <t>A</t>
  </si>
  <si>
    <t>-</t>
  </si>
  <si>
    <t>Libre</t>
  </si>
  <si>
    <t xml:space="preserve">CARDENEZ, Kevin Ivan                    </t>
  </si>
  <si>
    <t xml:space="preserve">CHAMBE, Cintia Noelia Yahel             </t>
  </si>
  <si>
    <t xml:space="preserve">CONSTENLA, Rocio Tais                   </t>
  </si>
  <si>
    <t xml:space="preserve">CORDERO, Lucas Damian                   </t>
  </si>
  <si>
    <t xml:space="preserve">ESTEBAN, Carmen Rosa Celina             </t>
  </si>
  <si>
    <t xml:space="preserve">FLORES, Daiana Beatriz                  </t>
  </si>
  <si>
    <t xml:space="preserve">LESCANO, Dana Rayen                     </t>
  </si>
  <si>
    <t xml:space="preserve">LLANOS GONZALES, Leydi Carol            </t>
  </si>
  <si>
    <t xml:space="preserve">LOPEZ, Wanda Beatriz                    </t>
  </si>
  <si>
    <t xml:space="preserve">MADEO, Melisa Jacqueline Belen          </t>
  </si>
  <si>
    <t xml:space="preserve">MERLO, Joaquin                          </t>
  </si>
  <si>
    <t xml:space="preserve">SANCHEZ GONZALEZ, Leandro Gabriel       </t>
  </si>
  <si>
    <t xml:space="preserve">SUAREZ, Gabriela Veronica               </t>
  </si>
  <si>
    <t xml:space="preserve">TORRES, Dante Facundo                   </t>
  </si>
  <si>
    <t xml:space="preserve">VARGAS MANSILLA, Gina de Lourdes        </t>
  </si>
  <si>
    <t xml:space="preserve">VILLAVICENCIO, Angeles Lucia            </t>
  </si>
  <si>
    <t xml:space="preserve">WEHRHAHNE, Kevin                        </t>
  </si>
  <si>
    <t xml:space="preserve">WHITE TRIVIÑO, Ingrid Fabiana           </t>
  </si>
  <si>
    <t xml:space="preserve">YBARRA, Nahiara Belen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</si>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</sst>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12226</v>
      </c>
      <c r="D9" s="4" t="s">
        <v>20</v>
      </c>
      <c r="E9" s="6">
        <v>100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11571</v>
      </c>
      <c r="D10" s="4" t="s">
        <v>23</v>
      </c>
      <c r="E10" s="6">
        <v>100</v>
      </c>
      <c r="F10" s="6">
        <v>7</v>
      </c>
      <c r="G10" s="6">
        <v>5</v>
      </c>
      <c r="H10" s="6">
        <v>7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7</v>
      </c>
      <c r="S10">
        <f>IFERROR(VALUE(G10),0)</f>
        <v>5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10951</v>
      </c>
      <c r="D11" s="4" t="s">
        <v>24</v>
      </c>
      <c r="E11" s="6">
        <v>100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11163</v>
      </c>
      <c r="D12" s="4" t="s">
        <v>25</v>
      </c>
      <c r="E12" s="6">
        <v>50</v>
      </c>
      <c r="F12" s="6">
        <v>6</v>
      </c>
      <c r="G12" s="6" t="s">
        <v>26</v>
      </c>
      <c r="H12" s="6"/>
      <c r="I12" s="6" t="s">
        <v>27</v>
      </c>
      <c r="J12" s="6" t="s">
        <v>27</v>
      </c>
      <c r="K12" s="6" t="s">
        <v>27</v>
      </c>
      <c r="L12" s="6" t="s">
        <v>27</v>
      </c>
      <c r="M12" s="7" t="s">
        <v>21</v>
      </c>
      <c r="N12" s="7" t="s">
        <v>21</v>
      </c>
      <c r="O12" s="7" t="s">
        <v>28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11579</v>
      </c>
      <c r="D13" s="4" t="s">
        <v>29</v>
      </c>
      <c r="E13" s="6">
        <v>90</v>
      </c>
      <c r="F13" s="6">
        <v>6</v>
      </c>
      <c r="G13" s="6">
        <v>4</v>
      </c>
      <c r="H13" s="6">
        <v>7</v>
      </c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6</v>
      </c>
      <c r="S13">
        <f>IFERROR(VALUE(G13),0)</f>
        <v>4</v>
      </c>
      <c r="T13">
        <f>IFERROR(VALUE(H13),0)</f>
        <v>7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11562</v>
      </c>
      <c r="D14" s="4" t="s">
        <v>30</v>
      </c>
      <c r="E14" s="6">
        <v>90</v>
      </c>
      <c r="F14" s="6">
        <v>6</v>
      </c>
      <c r="G14" s="6">
        <v>5</v>
      </c>
      <c r="H14" s="6">
        <v>7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6</v>
      </c>
      <c r="S14">
        <f>IFERROR(VALUE(G14),0)</f>
        <v>5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12303</v>
      </c>
      <c r="D15" s="4" t="s">
        <v>31</v>
      </c>
      <c r="E15" s="6">
        <v>100</v>
      </c>
      <c r="F15" s="6">
        <v>6</v>
      </c>
      <c r="G15" s="6">
        <v>5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6</v>
      </c>
      <c r="S15">
        <f>IFERROR(VALUE(G15),0)</f>
        <v>5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13643</v>
      </c>
      <c r="D16" s="4" t="s">
        <v>32</v>
      </c>
      <c r="E16" s="6">
        <v>100</v>
      </c>
      <c r="F16" s="6">
        <v>8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6922</v>
      </c>
      <c r="D17" s="4" t="s">
        <v>33</v>
      </c>
      <c r="E17" s="6">
        <v>80</v>
      </c>
      <c r="F17" s="6">
        <v>7</v>
      </c>
      <c r="G17" s="6">
        <v>3</v>
      </c>
      <c r="H17" s="6">
        <v>6</v>
      </c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7</v>
      </c>
      <c r="S17">
        <f>IFERROR(VALUE(G17),0)</f>
        <v>3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9764</v>
      </c>
      <c r="D18" s="4" t="s">
        <v>34</v>
      </c>
      <c r="E18" s="6">
        <v>80</v>
      </c>
      <c r="F18" s="6">
        <v>6</v>
      </c>
      <c r="G18" s="6">
        <v>5</v>
      </c>
      <c r="H18" s="6">
        <v>5</v>
      </c>
      <c r="I18" s="6" t="s">
        <v>27</v>
      </c>
      <c r="J18" s="6" t="s">
        <v>27</v>
      </c>
      <c r="K18" s="6" t="s">
        <v>27</v>
      </c>
      <c r="L18" s="6" t="s">
        <v>27</v>
      </c>
      <c r="M18" s="7" t="s">
        <v>21</v>
      </c>
      <c r="N18" s="7" t="s">
        <v>21</v>
      </c>
      <c r="O18" s="7" t="s">
        <v>28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13562</v>
      </c>
      <c r="D19" s="4" t="s">
        <v>35</v>
      </c>
      <c r="E19" s="6">
        <v>100</v>
      </c>
      <c r="F19" s="6">
        <v>8</v>
      </c>
      <c r="G19" s="6">
        <v>8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5654</v>
      </c>
      <c r="D20" s="4" t="s">
        <v>36</v>
      </c>
      <c r="E20" s="6">
        <v>100</v>
      </c>
      <c r="F20" s="6">
        <v>9</v>
      </c>
      <c r="G20" s="6">
        <v>7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9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13110</v>
      </c>
      <c r="D21" s="4" t="s">
        <v>37</v>
      </c>
      <c r="E21" s="6">
        <v>90</v>
      </c>
      <c r="F21" s="6">
        <v>7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7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13605</v>
      </c>
      <c r="D22" s="4" t="s">
        <v>38</v>
      </c>
      <c r="E22" s="6">
        <v>90</v>
      </c>
      <c r="F22" s="6">
        <v>8</v>
      </c>
      <c r="G22" s="6">
        <v>9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8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12105</v>
      </c>
      <c r="D23" s="4" t="s">
        <v>39</v>
      </c>
      <c r="E23" s="6">
        <v>100</v>
      </c>
      <c r="F23" s="6">
        <v>7</v>
      </c>
      <c r="G23" s="6">
        <v>5</v>
      </c>
      <c r="H23" s="6">
        <v>6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7</v>
      </c>
      <c r="S23">
        <f>IFERROR(VALUE(G23),0)</f>
        <v>5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13661</v>
      </c>
      <c r="D24" s="4" t="s">
        <v>40</v>
      </c>
      <c r="E24" s="6">
        <v>100</v>
      </c>
      <c r="F24" s="6">
        <v>6</v>
      </c>
      <c r="G24" s="6">
        <v>1</v>
      </c>
      <c r="H24" s="6" t="s">
        <v>26</v>
      </c>
      <c r="I24" s="6" t="s">
        <v>27</v>
      </c>
      <c r="J24" s="6" t="s">
        <v>27</v>
      </c>
      <c r="K24" s="6" t="s">
        <v>27</v>
      </c>
      <c r="L24" s="6" t="s">
        <v>27</v>
      </c>
      <c r="M24" s="7" t="s">
        <v>21</v>
      </c>
      <c r="N24" s="7" t="s">
        <v>21</v>
      </c>
      <c r="O24" s="7" t="s">
        <v>28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13256</v>
      </c>
      <c r="D25" s="4" t="s">
        <v>41</v>
      </c>
      <c r="E25" s="6">
        <v>0</v>
      </c>
      <c r="F25" s="6" t="s">
        <v>26</v>
      </c>
      <c r="G25" s="6" t="s">
        <v>26</v>
      </c>
      <c r="H25" s="6" t="s">
        <v>26</v>
      </c>
      <c r="I25" s="6" t="s">
        <v>27</v>
      </c>
      <c r="J25" s="6" t="s">
        <v>27</v>
      </c>
      <c r="K25" s="6" t="s">
        <v>27</v>
      </c>
      <c r="L25" s="6" t="s">
        <v>27</v>
      </c>
      <c r="M25" s="7" t="s">
        <v>21</v>
      </c>
      <c r="N25" s="7" t="s">
        <v>21</v>
      </c>
      <c r="O25" s="7" t="s">
        <v>28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13636</v>
      </c>
      <c r="D26" s="4" t="s">
        <v>42</v>
      </c>
      <c r="E26" s="6">
        <v>90</v>
      </c>
      <c r="F26" s="6">
        <v>6</v>
      </c>
      <c r="G26" s="6">
        <v>2</v>
      </c>
      <c r="H26" s="6">
        <v>5</v>
      </c>
      <c r="I26" s="6" t="s">
        <v>27</v>
      </c>
      <c r="J26" s="6" t="s">
        <v>27</v>
      </c>
      <c r="K26" s="6" t="s">
        <v>27</v>
      </c>
      <c r="L26" s="6" t="s">
        <v>27</v>
      </c>
      <c r="M26" s="7" t="s">
        <v>21</v>
      </c>
      <c r="N26" s="7" t="s">
        <v>21</v>
      </c>
      <c r="O26" s="7" t="s">
        <v>28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10855</v>
      </c>
      <c r="D27" s="4" t="s">
        <v>43</v>
      </c>
      <c r="E27" s="6">
        <v>100</v>
      </c>
      <c r="F27" s="6">
        <v>7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7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10789</v>
      </c>
      <c r="D28" s="4" t="s">
        <v>44</v>
      </c>
      <c r="E28" s="6">
        <v>90</v>
      </c>
      <c r="F28" s="6">
        <v>7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7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9810</v>
      </c>
      <c r="D29" s="4" t="s">
        <v>45</v>
      </c>
      <c r="E29" s="6">
        <v>80</v>
      </c>
      <c r="F29" s="6">
        <v>6</v>
      </c>
      <c r="G29" s="6">
        <v>6</v>
      </c>
      <c r="H29" s="6"/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80</v>
      </c>
      <c r="R29">
        <f>IFERROR(VALUE(F29),0)</f>
        <v>6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13583</v>
      </c>
      <c r="D30" s="4" t="s">
        <v>46</v>
      </c>
      <c r="E30" s="6">
        <v>100</v>
      </c>
      <c r="F30" s="6">
        <v>7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7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13670</v>
      </c>
      <c r="D31" s="4" t="s">
        <v>47</v>
      </c>
      <c r="E31" s="6">
        <v>100</v>
      </c>
      <c r="F31" s="6">
        <v>6</v>
      </c>
      <c r="G31" s="6">
        <v>2</v>
      </c>
      <c r="H31" s="6">
        <v>7</v>
      </c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100</v>
      </c>
      <c r="R31">
        <f>IFERROR(VALUE(F31),0)</f>
        <v>6</v>
      </c>
      <c r="S31">
        <f>IFERROR(VALUE(G31),0)</f>
        <v>2</v>
      </c>
      <c r="T31">
        <f>IFERROR(VALUE(H31),0)</f>
        <v>7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6" spans="1:8" x14ac:dyDescent="0.25">
      <c r="A36" t="s">
        <v>51</v>
      </c>
    </row>
    <row r="38" spans="1:8" x14ac:dyDescent="0.25">
      <c r="D38" t="s">
        <v>52</v>
      </c>
    </row>
    <row r="39" spans="1:8" x14ac:dyDescent="0.25">
      <c r="D39" t="s">
        <v>53</v>
      </c>
      <c r="E39">
        <v>5</v>
      </c>
    </row>
    <row r="40" spans="1:8" x14ac:dyDescent="0.25">
      <c r="H40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EN20_2A1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2024-10-31T22:25:08Z</dcterms:created>
  <dcterms:modified xsi:type="dcterms:W3CDTF">2024-10-31T22:25:08Z</dcterms:modified>
</cp:coreProperties>
</file>