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1_2C1" sheetId="1" r:id="rId1"/>
  </sheets>
  <calcPr calcId="145621"/>
</workbook>
</file>

<file path=xl/calcChain.xml><?xml version="1.0" encoding="utf-8"?>
<calcChain xmlns="http://schemas.openxmlformats.org/spreadsheetml/2006/main">
  <c r="Y31" i="1" l="1"/>
  <c r="Y30" i="1"/>
  <c r="Y29" i="1"/>
  <c r="Y28" i="1"/>
  <c r="Y27" i="1"/>
  <c r="Y24" i="1"/>
  <c r="Y23" i="1"/>
  <c r="Y20" i="1"/>
  <c r="Y18" i="1"/>
  <c r="Y16" i="1"/>
  <c r="Y15" i="1"/>
  <c r="Y14" i="1"/>
  <c r="Y13" i="1"/>
  <c r="Y11" i="1"/>
  <c r="Y10" i="1"/>
  <c r="Y9" i="1"/>
  <c r="X31" i="1"/>
  <c r="X30" i="1"/>
  <c r="X29" i="1"/>
  <c r="X28" i="1"/>
  <c r="X27" i="1"/>
  <c r="X24" i="1"/>
  <c r="X23" i="1"/>
  <c r="X20" i="1"/>
  <c r="X18" i="1"/>
  <c r="X16" i="1"/>
  <c r="X15" i="1"/>
  <c r="X14" i="1"/>
  <c r="X13" i="1"/>
  <c r="X11" i="1"/>
  <c r="X10" i="1"/>
  <c r="X9" i="1"/>
  <c r="W31" i="1"/>
  <c r="W30" i="1"/>
  <c r="W29" i="1"/>
  <c r="W28" i="1"/>
  <c r="W27" i="1"/>
  <c r="W24" i="1"/>
  <c r="W23" i="1"/>
  <c r="W20" i="1"/>
  <c r="W18" i="1"/>
  <c r="W16" i="1"/>
  <c r="W15" i="1"/>
  <c r="W14" i="1"/>
  <c r="W13" i="1"/>
  <c r="W11" i="1"/>
  <c r="W10" i="1"/>
  <c r="W9" i="1"/>
  <c r="V31" i="1"/>
  <c r="V30" i="1"/>
  <c r="V29" i="1"/>
  <c r="V28" i="1"/>
  <c r="V27" i="1"/>
  <c r="V24" i="1"/>
  <c r="V23" i="1"/>
  <c r="V20" i="1"/>
  <c r="V18" i="1"/>
  <c r="V16" i="1"/>
  <c r="V15" i="1"/>
  <c r="V14" i="1"/>
  <c r="V13" i="1"/>
  <c r="V11" i="1"/>
  <c r="V10" i="1"/>
  <c r="V9" i="1"/>
  <c r="U31" i="1"/>
  <c r="U30" i="1"/>
  <c r="U29" i="1"/>
  <c r="U28" i="1"/>
  <c r="U27" i="1"/>
  <c r="U24" i="1"/>
  <c r="U23" i="1"/>
  <c r="U20" i="1"/>
  <c r="U18" i="1"/>
  <c r="U16" i="1"/>
  <c r="U15" i="1"/>
  <c r="U14" i="1"/>
  <c r="U13" i="1"/>
  <c r="U11" i="1"/>
  <c r="U10" i="1"/>
  <c r="U9" i="1"/>
  <c r="T31" i="1"/>
  <c r="T30" i="1"/>
  <c r="T29" i="1"/>
  <c r="T28" i="1"/>
  <c r="T27" i="1"/>
  <c r="T24" i="1"/>
  <c r="T23" i="1"/>
  <c r="T20" i="1"/>
  <c r="T18" i="1"/>
  <c r="T16" i="1"/>
  <c r="T15" i="1"/>
  <c r="T14" i="1"/>
  <c r="T13" i="1"/>
  <c r="T11" i="1"/>
  <c r="T10" i="1"/>
  <c r="T9" i="1"/>
  <c r="S31" i="1"/>
  <c r="S30" i="1"/>
  <c r="S29" i="1"/>
  <c r="S28" i="1"/>
  <c r="S27" i="1"/>
  <c r="S24" i="1"/>
  <c r="S23" i="1"/>
  <c r="S20" i="1"/>
  <c r="S18" i="1"/>
  <c r="S16" i="1"/>
  <c r="S15" i="1"/>
  <c r="S14" i="1"/>
  <c r="S13" i="1"/>
  <c r="S11" i="1"/>
  <c r="S10" i="1"/>
  <c r="S9" i="1"/>
  <c r="R31" i="1"/>
  <c r="R30" i="1"/>
  <c r="R29" i="1"/>
  <c r="R28" i="1"/>
  <c r="R27" i="1"/>
  <c r="R24" i="1"/>
  <c r="R23" i="1"/>
  <c r="R20" i="1"/>
  <c r="R18" i="1"/>
  <c r="R16" i="1"/>
  <c r="R15" i="1"/>
  <c r="R14" i="1"/>
  <c r="R13" i="1"/>
  <c r="R11" i="1"/>
  <c r="R10" i="1"/>
  <c r="R9" i="1"/>
  <c r="Q31" i="1"/>
  <c r="Q30" i="1"/>
  <c r="Q29" i="1"/>
  <c r="Q28" i="1"/>
  <c r="Q27" i="1"/>
  <c r="Q24" i="1"/>
  <c r="Q23" i="1"/>
  <c r="Q20" i="1"/>
  <c r="Q18" i="1"/>
  <c r="Q16" i="1"/>
  <c r="Q15" i="1"/>
  <c r="Q14" i="1"/>
  <c r="Q13" i="1"/>
  <c r="Q11" i="1"/>
  <c r="Q10" i="1"/>
  <c r="Q9" i="1"/>
  <c r="O31" i="1"/>
  <c r="O30" i="1"/>
  <c r="O29" i="1"/>
  <c r="O28" i="1"/>
  <c r="O27" i="1"/>
  <c r="O24" i="1"/>
  <c r="O23" i="1"/>
  <c r="O20" i="1"/>
  <c r="O18" i="1"/>
  <c r="O16" i="1"/>
  <c r="O15" i="1"/>
  <c r="O14" i="1"/>
  <c r="O13" i="1"/>
  <c r="O11" i="1"/>
  <c r="O10" i="1"/>
  <c r="O9" i="1"/>
  <c r="M31" i="1"/>
  <c r="M30" i="1"/>
  <c r="M29" i="1"/>
  <c r="M28" i="1"/>
  <c r="M27" i="1"/>
  <c r="M24" i="1"/>
  <c r="M23" i="1"/>
  <c r="M20" i="1"/>
  <c r="M18" i="1"/>
  <c r="M16" i="1"/>
  <c r="M15" i="1"/>
  <c r="M14" i="1"/>
  <c r="M13" i="1"/>
  <c r="M11" i="1"/>
  <c r="M10" i="1"/>
  <c r="M9" i="1"/>
</calcChain>
</file>

<file path=xl/sharedStrings.xml><?xml version="1.0" encoding="utf-8"?>
<sst xmlns="http://schemas.openxmlformats.org/spreadsheetml/2006/main" count="143" uniqueCount="54">
  <si>
    <t xml:space="preserve">       INFORME DE SITUACION ACADEMICA DE ALUMNOS</t>
  </si>
  <si>
    <t>Cursada N°: 7979</t>
  </si>
  <si>
    <t xml:space="preserve">Carrera:     TECNICATURA SUPERIOR EN ENFERMERIA                </t>
  </si>
  <si>
    <t>Ciclo: 2</t>
  </si>
  <si>
    <t xml:space="preserve">Espacio:     ENFERMERIA DEL ADULTO         </t>
  </si>
  <si>
    <t>(EN21)    2-C  1  Anual        2024</t>
  </si>
  <si>
    <t xml:space="preserve">Docente:      VERCRUYSSE, Miriam Andrea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</si>
  <si>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</si>
  <si>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</si>
  <si>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</si>
  <si>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</si>
  <si>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</si>
  <si>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</si>
  <si>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</si>
  <si>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</si>
  <si>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</si>
  <si>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</si>
  <si>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</si>
  <si>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</si>
  <si>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</si>
  <si>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BARRIA, Cinthia Bernardita      </t>
  </si>
  <si>
    <t xml:space="preserve">  </t>
  </si>
  <si>
    <t>espacio sin promoción</t>
  </si>
  <si>
    <t xml:space="preserve">AZUA, Rosa Anahí                        </t>
  </si>
  <si>
    <t xml:space="preserve">BERON, Alejandra Ines                   </t>
  </si>
  <si>
    <t xml:space="preserve">CEDRON, Maria Isabel                    </t>
  </si>
  <si>
    <t>-</t>
  </si>
  <si>
    <t>Libre</t>
  </si>
  <si>
    <t xml:space="preserve">CORTES, Ana Belen                       </t>
  </si>
  <si>
    <t xml:space="preserve">FERNANDEZ, Vanina Jaqueline             </t>
  </si>
  <si>
    <t xml:space="preserve">GOMEZ, Cecilia Alejandra                </t>
  </si>
  <si>
    <t xml:space="preserve">GUIMIL, Katia Giovana                   </t>
  </si>
  <si>
    <t xml:space="preserve">HERRERA PRADO, Aylen Magali             </t>
  </si>
  <si>
    <t xml:space="preserve">ISLAN, Candela                          </t>
  </si>
  <si>
    <t xml:space="preserve">LÓPEZ, Rocío Antonella                  </t>
  </si>
  <si>
    <t xml:space="preserve">MAMANI, Tactaca Catriel Tabare          </t>
  </si>
  <si>
    <t xml:space="preserve">MERCADO ULLOA, Florencia Abril          </t>
  </si>
  <si>
    <t xml:space="preserve">ORTIZ, Karen Emilse                     </t>
  </si>
  <si>
    <t xml:space="preserve">PALACIOS, Camila Belen                  </t>
  </si>
  <si>
    <t xml:space="preserve">RETAMOZO, Karen Denise                  </t>
  </si>
  <si>
    <t xml:space="preserve">ROJAS SOTOMAYOR, Priscila Nahir         </t>
  </si>
  <si>
    <t xml:space="preserve">SAAVEDRA CARRIZO, Federico Antonio      </t>
  </si>
  <si>
    <t xml:space="preserve">SAFREITER, Sasha Susana                 </t>
  </si>
  <si>
    <t xml:space="preserve">SAMPALLO, Mariana Andrea                </t>
  </si>
  <si>
    <t xml:space="preserve">TECAY, Monica Beatriz                   </t>
  </si>
  <si>
    <t xml:space="preserve">TOSONOTTE ANDRADE, Jonathan Abraham     </t>
  </si>
  <si>
    <t xml:space="preserve">VILLARROEL OYARZO, Lucia Noemi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</si>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</sst>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12602</v>
      </c>
      <c r="D9" s="4" t="s">
        <v>20</v>
      </c>
      <c r="E9" s="6">
        <v>100</v>
      </c>
      <c r="F9" s="6">
        <v>7</v>
      </c>
      <c r="G9" s="6">
        <v>3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7</v>
      </c>
      <c r="S9">
        <f>IFERROR(VALUE(G9),0)</f>
        <v>3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12609</v>
      </c>
      <c r="D10" s="4" t="s">
        <v>23</v>
      </c>
      <c r="E10" s="6">
        <v>100</v>
      </c>
      <c r="F10" s="6">
        <v>7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7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10306</v>
      </c>
      <c r="D11" s="4" t="s">
        <v>24</v>
      </c>
      <c r="E11" s="6">
        <v>90</v>
      </c>
      <c r="F11" s="6">
        <v>6</v>
      </c>
      <c r="G11" s="6">
        <v>4</v>
      </c>
      <c r="H11" s="6">
        <v>6</v>
      </c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6</v>
      </c>
      <c r="S11">
        <f>IFERROR(VALUE(G11),0)</f>
        <v>4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10701</v>
      </c>
      <c r="D12" s="4" t="s">
        <v>25</v>
      </c>
      <c r="E12" s="6">
        <v>100</v>
      </c>
      <c r="F12" s="6">
        <v>7</v>
      </c>
      <c r="G12" s="6">
        <v>2</v>
      </c>
      <c r="H12" s="6">
        <v>3</v>
      </c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13403</v>
      </c>
      <c r="D13" s="4" t="s">
        <v>28</v>
      </c>
      <c r="E13" s="6">
        <v>85</v>
      </c>
      <c r="F13" s="6">
        <v>6</v>
      </c>
      <c r="G13" s="6">
        <v>7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85</v>
      </c>
      <c r="R13">
        <f>IFERROR(VALUE(F13),0)</f>
        <v>6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12833</v>
      </c>
      <c r="D14" s="4" t="s">
        <v>29</v>
      </c>
      <c r="E14" s="6">
        <v>100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13433</v>
      </c>
      <c r="D15" s="4" t="s">
        <v>30</v>
      </c>
      <c r="E15" s="6">
        <v>100</v>
      </c>
      <c r="F15" s="6">
        <v>7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7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12331</v>
      </c>
      <c r="D16" s="4" t="s">
        <v>31</v>
      </c>
      <c r="E16" s="6">
        <v>90</v>
      </c>
      <c r="F16" s="6">
        <v>6</v>
      </c>
      <c r="G16" s="6">
        <v>2</v>
      </c>
      <c r="H16" s="6">
        <v>7</v>
      </c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6</v>
      </c>
      <c r="S16">
        <f>IFERROR(VALUE(G16),0)</f>
        <v>2</v>
      </c>
      <c r="T16">
        <f>IFERROR(VALUE(H16),0)</f>
        <v>7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9741</v>
      </c>
      <c r="D17" s="4" t="s">
        <v>32</v>
      </c>
      <c r="E17" s="6">
        <v>100</v>
      </c>
      <c r="F17" s="6">
        <v>7</v>
      </c>
      <c r="G17" s="6">
        <v>3</v>
      </c>
      <c r="H17" s="6">
        <v>3</v>
      </c>
      <c r="I17" s="6" t="s">
        <v>26</v>
      </c>
      <c r="J17" s="6" t="s">
        <v>26</v>
      </c>
      <c r="K17" s="6" t="s">
        <v>26</v>
      </c>
      <c r="L17" s="6" t="s">
        <v>26</v>
      </c>
      <c r="M17" s="7" t="s">
        <v>21</v>
      </c>
      <c r="N17" s="7" t="s">
        <v>21</v>
      </c>
      <c r="O17" s="7" t="s">
        <v>27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12812</v>
      </c>
      <c r="D18" s="4" t="s">
        <v>33</v>
      </c>
      <c r="E18" s="6">
        <v>100</v>
      </c>
      <c r="F18" s="6">
        <v>7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7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12462</v>
      </c>
      <c r="D19" s="4" t="s">
        <v>34</v>
      </c>
      <c r="E19" s="6">
        <v>20</v>
      </c>
      <c r="F19" s="6">
        <v>0</v>
      </c>
      <c r="G19" s="6">
        <v>0</v>
      </c>
      <c r="H19" s="6"/>
      <c r="I19" s="6" t="s">
        <v>26</v>
      </c>
      <c r="J19" s="6" t="s">
        <v>26</v>
      </c>
      <c r="K19" s="6" t="s">
        <v>26</v>
      </c>
      <c r="L19" s="6" t="s">
        <v>26</v>
      </c>
      <c r="M19" s="7" t="s">
        <v>21</v>
      </c>
      <c r="N19" s="7" t="s">
        <v>21</v>
      </c>
      <c r="O19" s="7" t="s">
        <v>27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12454</v>
      </c>
      <c r="D20" s="4" t="s">
        <v>35</v>
      </c>
      <c r="E20" s="6">
        <v>100</v>
      </c>
      <c r="F20" s="6">
        <v>7</v>
      </c>
      <c r="G20" s="6">
        <v>5</v>
      </c>
      <c r="H20" s="6">
        <v>6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7</v>
      </c>
      <c r="S20">
        <f>IFERROR(VALUE(G20),0)</f>
        <v>5</v>
      </c>
      <c r="T20">
        <f>IFERROR(VALUE(H20),0)</f>
        <v>6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13404</v>
      </c>
      <c r="D21" s="4" t="s">
        <v>36</v>
      </c>
      <c r="E21" s="6">
        <v>100</v>
      </c>
      <c r="F21" s="6">
        <v>7</v>
      </c>
      <c r="G21" s="6">
        <v>5</v>
      </c>
      <c r="H21" s="6">
        <v>4</v>
      </c>
      <c r="I21" s="6" t="s">
        <v>26</v>
      </c>
      <c r="J21" s="6" t="s">
        <v>26</v>
      </c>
      <c r="K21" s="6" t="s">
        <v>26</v>
      </c>
      <c r="L21" s="6" t="s">
        <v>26</v>
      </c>
      <c r="M21" s="7" t="s">
        <v>21</v>
      </c>
      <c r="N21" s="7" t="s">
        <v>21</v>
      </c>
      <c r="O21" s="7" t="s">
        <v>27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13417</v>
      </c>
      <c r="D22" s="4" t="s">
        <v>37</v>
      </c>
      <c r="E22" s="6">
        <v>100</v>
      </c>
      <c r="F22" s="6">
        <v>7</v>
      </c>
      <c r="G22" s="6">
        <v>1</v>
      </c>
      <c r="H22" s="6">
        <v>4</v>
      </c>
      <c r="I22" s="6" t="s">
        <v>26</v>
      </c>
      <c r="J22" s="6" t="s">
        <v>26</v>
      </c>
      <c r="K22" s="6" t="s">
        <v>26</v>
      </c>
      <c r="L22" s="6" t="s">
        <v>26</v>
      </c>
      <c r="M22" s="7" t="s">
        <v>21</v>
      </c>
      <c r="N22" s="7" t="s">
        <v>21</v>
      </c>
      <c r="O22" s="7" t="s">
        <v>27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13391</v>
      </c>
      <c r="D23" s="4" t="s">
        <v>38</v>
      </c>
      <c r="E23" s="6">
        <v>95</v>
      </c>
      <c r="F23" s="6">
        <v>7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95</v>
      </c>
      <c r="R23">
        <f>IFERROR(VALUE(F23),0)</f>
        <v>7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13440</v>
      </c>
      <c r="D24" s="4" t="s">
        <v>39</v>
      </c>
      <c r="E24" s="6">
        <v>90</v>
      </c>
      <c r="F24" s="6">
        <v>6</v>
      </c>
      <c r="G24" s="6">
        <v>7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6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13429</v>
      </c>
      <c r="D25" s="4" t="s">
        <v>40</v>
      </c>
      <c r="E25" s="6">
        <v>95</v>
      </c>
      <c r="F25" s="6">
        <v>7</v>
      </c>
      <c r="G25" s="6">
        <v>3</v>
      </c>
      <c r="H25" s="6">
        <v>4</v>
      </c>
      <c r="I25" s="6" t="s">
        <v>26</v>
      </c>
      <c r="J25" s="6" t="s">
        <v>26</v>
      </c>
      <c r="K25" s="6" t="s">
        <v>26</v>
      </c>
      <c r="L25" s="6" t="s">
        <v>26</v>
      </c>
      <c r="M25" s="7" t="s">
        <v>21</v>
      </c>
      <c r="N25" s="7" t="s">
        <v>21</v>
      </c>
      <c r="O25" s="7" t="s">
        <v>27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13447</v>
      </c>
      <c r="D26" s="4" t="s">
        <v>41</v>
      </c>
      <c r="E26" s="6">
        <v>95</v>
      </c>
      <c r="F26" s="6">
        <v>7</v>
      </c>
      <c r="G26" s="6">
        <v>4</v>
      </c>
      <c r="H26" s="6">
        <v>3</v>
      </c>
      <c r="I26" s="6" t="s">
        <v>26</v>
      </c>
      <c r="J26" s="6" t="s">
        <v>26</v>
      </c>
      <c r="K26" s="6" t="s">
        <v>26</v>
      </c>
      <c r="L26" s="6" t="s">
        <v>26</v>
      </c>
      <c r="M26" s="7" t="s">
        <v>21</v>
      </c>
      <c r="N26" s="7" t="s">
        <v>21</v>
      </c>
      <c r="O26" s="7" t="s">
        <v>27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10730</v>
      </c>
      <c r="D27" s="4" t="s">
        <v>42</v>
      </c>
      <c r="E27" s="6">
        <v>100</v>
      </c>
      <c r="F27" s="6">
        <v>7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7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9770</v>
      </c>
      <c r="D28" s="4" t="s">
        <v>43</v>
      </c>
      <c r="E28" s="6">
        <v>95</v>
      </c>
      <c r="F28" s="6">
        <v>7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95</v>
      </c>
      <c r="R28">
        <f>IFERROR(VALUE(F28),0)</f>
        <v>7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11343</v>
      </c>
      <c r="D29" s="4" t="s">
        <v>44</v>
      </c>
      <c r="E29" s="6">
        <v>100</v>
      </c>
      <c r="F29" s="6">
        <v>7</v>
      </c>
      <c r="G29" s="6">
        <v>6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7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13390</v>
      </c>
      <c r="D30" s="4" t="s">
        <v>45</v>
      </c>
      <c r="E30" s="6">
        <v>100</v>
      </c>
      <c r="F30" s="6">
        <v>7</v>
      </c>
      <c r="G30" s="6">
        <v>9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7</v>
      </c>
      <c r="S30">
        <f>IFERROR(VALUE(G30),0)</f>
        <v>9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12410</v>
      </c>
      <c r="D31" s="4" t="s">
        <v>46</v>
      </c>
      <c r="E31" s="6">
        <v>100</v>
      </c>
      <c r="F31" s="6">
        <v>7</v>
      </c>
      <c r="G31" s="6">
        <v>7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100</v>
      </c>
      <c r="R31">
        <f>IFERROR(VALUE(F31),0)</f>
        <v>7</v>
      </c>
      <c r="S31">
        <f>IFERROR(VALUE(G31),0)</f>
        <v>7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3" spans="1:8" x14ac:dyDescent="0.25">
      <c r="A33" t="s">
        <v>47</v>
      </c>
    </row>
    <row r="34" spans="1:8" x14ac:dyDescent="0.25">
      <c r="A34" t="s">
        <v>48</v>
      </c>
    </row>
    <row r="35" spans="1:8" x14ac:dyDescent="0.25">
      <c r="A35" t="s">
        <v>49</v>
      </c>
    </row>
    <row r="36" spans="1:8" x14ac:dyDescent="0.25">
      <c r="A36" t="s">
        <v>50</v>
      </c>
    </row>
    <row r="38" spans="1:8" x14ac:dyDescent="0.25">
      <c r="D38" t="s">
        <v>51</v>
      </c>
    </row>
    <row r="39" spans="1:8" x14ac:dyDescent="0.25">
      <c r="D39" t="s">
        <v>52</v>
      </c>
      <c r="E39">
        <v>7</v>
      </c>
    </row>
    <row r="40" spans="1:8" x14ac:dyDescent="0.25">
      <c r="H40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EN21_2C1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2024-10-31T22:25:32Z</dcterms:created>
  <dcterms:modified xsi:type="dcterms:W3CDTF">2024-10-31T22:25:32Z</dcterms:modified>
</cp:coreProperties>
</file>