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0_3B1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19" i="1"/>
  <c r="Y18" i="1"/>
  <c r="Y17" i="1"/>
  <c r="Y16" i="1"/>
  <c r="Y15" i="1"/>
  <c r="Y13" i="1"/>
  <c r="Y12" i="1"/>
  <c r="Y11" i="1"/>
  <c r="Y10" i="1"/>
  <c r="Y9" i="1"/>
  <c r="X25" i="1"/>
  <c r="X24" i="1"/>
  <c r="X23" i="1"/>
  <c r="X22" i="1"/>
  <c r="X21" i="1"/>
  <c r="X20" i="1"/>
  <c r="X19" i="1"/>
  <c r="X18" i="1"/>
  <c r="X17" i="1"/>
  <c r="X16" i="1"/>
  <c r="X15" i="1"/>
  <c r="X13" i="1"/>
  <c r="X12" i="1"/>
  <c r="X11" i="1"/>
  <c r="X10" i="1"/>
  <c r="X9" i="1"/>
  <c r="W25" i="1"/>
  <c r="W24" i="1"/>
  <c r="W23" i="1"/>
  <c r="W22" i="1"/>
  <c r="W21" i="1"/>
  <c r="W20" i="1"/>
  <c r="W19" i="1"/>
  <c r="W18" i="1"/>
  <c r="W17" i="1"/>
  <c r="W16" i="1"/>
  <c r="W15" i="1"/>
  <c r="W13" i="1"/>
  <c r="W12" i="1"/>
  <c r="W11" i="1"/>
  <c r="W10" i="1"/>
  <c r="W9" i="1"/>
  <c r="V25" i="1"/>
  <c r="V24" i="1"/>
  <c r="V23" i="1"/>
  <c r="V22" i="1"/>
  <c r="V21" i="1"/>
  <c r="V20" i="1"/>
  <c r="V19" i="1"/>
  <c r="V18" i="1"/>
  <c r="V17" i="1"/>
  <c r="V16" i="1"/>
  <c r="V15" i="1"/>
  <c r="V13" i="1"/>
  <c r="V12" i="1"/>
  <c r="V11" i="1"/>
  <c r="V10" i="1"/>
  <c r="V9" i="1"/>
  <c r="U25" i="1"/>
  <c r="U24" i="1"/>
  <c r="U23" i="1"/>
  <c r="U22" i="1"/>
  <c r="U21" i="1"/>
  <c r="U20" i="1"/>
  <c r="U19" i="1"/>
  <c r="U18" i="1"/>
  <c r="U17" i="1"/>
  <c r="U16" i="1"/>
  <c r="U15" i="1"/>
  <c r="U13" i="1"/>
  <c r="U12" i="1"/>
  <c r="U11" i="1"/>
  <c r="U10" i="1"/>
  <c r="U9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10" i="1"/>
  <c r="T9" i="1"/>
  <c r="S25" i="1"/>
  <c r="S24" i="1"/>
  <c r="S23" i="1"/>
  <c r="S22" i="1"/>
  <c r="S21" i="1"/>
  <c r="S20" i="1"/>
  <c r="S19" i="1"/>
  <c r="S18" i="1"/>
  <c r="S17" i="1"/>
  <c r="S16" i="1"/>
  <c r="S15" i="1"/>
  <c r="S13" i="1"/>
  <c r="S12" i="1"/>
  <c r="S11" i="1"/>
  <c r="S10" i="1"/>
  <c r="S9" i="1"/>
  <c r="R25" i="1"/>
  <c r="R24" i="1"/>
  <c r="R23" i="1"/>
  <c r="R22" i="1"/>
  <c r="R21" i="1"/>
  <c r="R20" i="1"/>
  <c r="R19" i="1"/>
  <c r="R18" i="1"/>
  <c r="R17" i="1"/>
  <c r="R16" i="1"/>
  <c r="R15" i="1"/>
  <c r="R13" i="1"/>
  <c r="R12" i="1"/>
  <c r="R11" i="1"/>
  <c r="R10" i="1"/>
  <c r="R9" i="1"/>
  <c r="Q25" i="1"/>
  <c r="Q24" i="1"/>
  <c r="Q23" i="1"/>
  <c r="Q22" i="1"/>
  <c r="Q21" i="1"/>
  <c r="Q20" i="1"/>
  <c r="Q19" i="1"/>
  <c r="Q18" i="1"/>
  <c r="Q17" i="1"/>
  <c r="Q16" i="1"/>
  <c r="Q15" i="1"/>
  <c r="Q13" i="1"/>
  <c r="Q12" i="1"/>
  <c r="Q11" i="1"/>
  <c r="Q10" i="1"/>
  <c r="Q9" i="1"/>
  <c r="O25" i="1"/>
  <c r="O24" i="1"/>
  <c r="O23" i="1"/>
  <c r="O22" i="1"/>
  <c r="O21" i="1"/>
  <c r="O20" i="1"/>
  <c r="O19" i="1"/>
  <c r="O18" i="1"/>
  <c r="O17" i="1"/>
  <c r="O16" i="1"/>
  <c r="O15" i="1"/>
  <c r="O13" i="1"/>
  <c r="O12" i="1"/>
  <c r="O11" i="1"/>
  <c r="O10" i="1"/>
  <c r="O9" i="1"/>
  <c r="M25" i="1"/>
  <c r="M24" i="1"/>
  <c r="M23" i="1"/>
  <c r="M22" i="1"/>
  <c r="M21" i="1"/>
  <c r="M20" i="1"/>
  <c r="M19" i="1"/>
  <c r="M18" i="1"/>
  <c r="M17" i="1"/>
  <c r="M16" i="1"/>
  <c r="M15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<sst xmlns="http://schemas.openxmlformats.org/spreadsheetml/2006/main" count="76" uniqueCount="50">
  <si>
    <t xml:space="preserve">       INFORME DE SITUACION ACADEMICA DE ALUMNOS</t>
  </si>
  <si>
    <t>Cursada N°: 7991</t>
  </si>
  <si>
    <t xml:space="preserve">Carrera:     TECNICATURA SUPERIOR EN ENFERMERIA                </t>
  </si>
  <si>
    <t>Ciclo: 3</t>
  </si>
  <si>
    <t xml:space="preserve">Espacio:     LENGUA EXTRANJERA APLICADA    </t>
  </si>
  <si>
    <t>(EN30)    3-B  1  Anual        2024</t>
  </si>
  <si>
    <t>Docente:      PEIXOTO GONZALES CHAVES, Paula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</si>
  <si>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</si>
  <si>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</si>
  <si>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</si>
  <si>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</si>
  <si>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</si>
  <si>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</si>
  <si>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</si>
  <si>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</si>
  <si>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</si>
  <si>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</si>
  <si>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</si>
  <si>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</si>
  <si>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</si>
  <si>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BURGOS, Daiana Antonela                 </t>
  </si>
  <si>
    <t xml:space="preserve">  </t>
  </si>
  <si>
    <t xml:space="preserve">CACERES, Lucia Ayelen                   </t>
  </si>
  <si>
    <t xml:space="preserve">CARDENAS LEGUE, Martina Giuliana        </t>
  </si>
  <si>
    <t xml:space="preserve">CEJAS, Florencia Eva                    </t>
  </si>
  <si>
    <t>CHACON MONTENEGRO, Mariana Ximena Candel</t>
  </si>
  <si>
    <t xml:space="preserve">FLORES, Joel Jonathan                   </t>
  </si>
  <si>
    <t>A</t>
  </si>
  <si>
    <t>-</t>
  </si>
  <si>
    <t>Libre</t>
  </si>
  <si>
    <t xml:space="preserve">FRETES, Patricia Magali                 </t>
  </si>
  <si>
    <t xml:space="preserve">GARCIA, Yesica Ana                      </t>
  </si>
  <si>
    <t xml:space="preserve">GOMEZ, Romina Anabel                    </t>
  </si>
  <si>
    <t xml:space="preserve">GRECO, Camila Aymara                    </t>
  </si>
  <si>
    <t xml:space="preserve">HERNANDEZ, Lorena Beatriz               </t>
  </si>
  <si>
    <t xml:space="preserve">MURUZABAL, Melisa Romina                </t>
  </si>
  <si>
    <t xml:space="preserve">OVANDO AVENDAÑO, Natalia Beatriz        </t>
  </si>
  <si>
    <t xml:space="preserve">PRATULA, Loana Ailen                    </t>
  </si>
  <si>
    <t xml:space="preserve">ROMERO, Maira Solange                   </t>
  </si>
  <si>
    <t xml:space="preserve">SOSA, Maria Belén                       </t>
  </si>
  <si>
    <t xml:space="preserve">TULLI, Cintia Antonela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</si>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</sst>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4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11348</v>
      </c>
      <c r="D9" s="4" t="s">
        <v>20</v>
      </c>
      <c r="E9" s="6">
        <v>80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80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10784</v>
      </c>
      <c r="D10" s="4" t="s">
        <v>22</v>
      </c>
      <c r="E10" s="6">
        <v>100</v>
      </c>
      <c r="F10" s="6">
        <v>7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7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10351</v>
      </c>
      <c r="D11" s="4" t="s">
        <v>23</v>
      </c>
      <c r="E11" s="6">
        <v>75</v>
      </c>
      <c r="F11" s="6">
        <v>8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75</v>
      </c>
      <c r="R11">
        <f>IFERROR(VALUE(F11),0)</f>
        <v>8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3845</v>
      </c>
      <c r="D12" s="4" t="s">
        <v>24</v>
      </c>
      <c r="E12" s="6">
        <v>90</v>
      </c>
      <c r="F12" s="6">
        <v>7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7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2009</v>
      </c>
      <c r="D13" s="4" t="s">
        <v>25</v>
      </c>
      <c r="E13" s="6">
        <v>80</v>
      </c>
      <c r="F13" s="6">
        <v>7</v>
      </c>
      <c r="G13" s="6">
        <v>3</v>
      </c>
      <c r="H13" s="6">
        <v>6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80</v>
      </c>
      <c r="R13">
        <f>IFERROR(VALUE(F13),0)</f>
        <v>7</v>
      </c>
      <c r="S13">
        <f>IFERROR(VALUE(G13),0)</f>
        <v>3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8357</v>
      </c>
      <c r="D14" s="4" t="s">
        <v>26</v>
      </c>
      <c r="E14" s="6">
        <v>90</v>
      </c>
      <c r="F14" s="6">
        <v>9</v>
      </c>
      <c r="G14" s="6" t="s">
        <v>27</v>
      </c>
      <c r="H14" s="6" t="s">
        <v>27</v>
      </c>
      <c r="I14" s="6" t="s">
        <v>28</v>
      </c>
      <c r="J14" s="6" t="s">
        <v>28</v>
      </c>
      <c r="K14" s="6" t="s">
        <v>28</v>
      </c>
      <c r="L14" s="6" t="s">
        <v>28</v>
      </c>
      <c r="M14" s="7" t="s">
        <v>21</v>
      </c>
      <c r="N14" s="7" t="s">
        <v>21</v>
      </c>
      <c r="O14" s="7" t="s">
        <v>29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12394</v>
      </c>
      <c r="D15" s="4" t="s">
        <v>30</v>
      </c>
      <c r="E15" s="6">
        <v>100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12393</v>
      </c>
      <c r="D16" s="4" t="s">
        <v>31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10766</v>
      </c>
      <c r="D17" s="4" t="s">
        <v>32</v>
      </c>
      <c r="E17" s="6">
        <v>100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10770</v>
      </c>
      <c r="D18" s="4" t="s">
        <v>33</v>
      </c>
      <c r="E18" s="6">
        <v>90</v>
      </c>
      <c r="F18" s="6">
        <v>7</v>
      </c>
      <c r="G18" s="6">
        <v>4</v>
      </c>
      <c r="H18" s="6">
        <v>7</v>
      </c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90</v>
      </c>
      <c r="R18">
        <f>IFERROR(VALUE(F18),0)</f>
        <v>7</v>
      </c>
      <c r="S18">
        <f>IFERROR(VALUE(G18),0)</f>
        <v>4</v>
      </c>
      <c r="T18">
        <f>IFERROR(VALUE(H18),0)</f>
        <v>7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11483</v>
      </c>
      <c r="D19" s="4" t="s">
        <v>34</v>
      </c>
      <c r="E19" s="6">
        <v>100</v>
      </c>
      <c r="F19" s="6">
        <v>6</v>
      </c>
      <c r="G19" s="6">
        <v>6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100</v>
      </c>
      <c r="R19">
        <f>IFERROR(VALUE(F19),0)</f>
        <v>6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8460</v>
      </c>
      <c r="D20" s="4" t="s">
        <v>35</v>
      </c>
      <c r="E20" s="6">
        <v>100</v>
      </c>
      <c r="F20" s="6">
        <v>7</v>
      </c>
      <c r="G20" s="6">
        <v>5</v>
      </c>
      <c r="H20" s="6">
        <v>7</v>
      </c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7</v>
      </c>
      <c r="S20">
        <f>IFERROR(VALUE(G20),0)</f>
        <v>5</v>
      </c>
      <c r="T20">
        <f>IFERROR(VALUE(H20),0)</f>
        <v>7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6326</v>
      </c>
      <c r="D21" s="4" t="s">
        <v>36</v>
      </c>
      <c r="E21" s="6">
        <v>90</v>
      </c>
      <c r="F21" s="6">
        <v>7</v>
      </c>
      <c r="G21" s="6">
        <v>4</v>
      </c>
      <c r="H21" s="6">
        <v>7</v>
      </c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90</v>
      </c>
      <c r="R21">
        <f>IFERROR(VALUE(F21),0)</f>
        <v>7</v>
      </c>
      <c r="S21">
        <f>IFERROR(VALUE(G21),0)</f>
        <v>4</v>
      </c>
      <c r="T21">
        <f>IFERROR(VALUE(H21),0)</f>
        <v>7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9780</v>
      </c>
      <c r="D22" s="4" t="s">
        <v>37</v>
      </c>
      <c r="E22" s="6">
        <v>80</v>
      </c>
      <c r="F22" s="6">
        <v>8</v>
      </c>
      <c r="G22" s="6">
        <v>6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80</v>
      </c>
      <c r="R22">
        <f>IFERROR(VALUE(F22),0)</f>
        <v>8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12373</v>
      </c>
      <c r="D23" s="4" t="s">
        <v>38</v>
      </c>
      <c r="E23" s="6">
        <v>90</v>
      </c>
      <c r="F23" s="6">
        <v>8</v>
      </c>
      <c r="G23" s="6">
        <v>7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90</v>
      </c>
      <c r="R23">
        <f>IFERROR(VALUE(F23),0)</f>
        <v>8</v>
      </c>
      <c r="S23">
        <f>IFERROR(VALUE(G23),0)</f>
        <v>7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11347</v>
      </c>
      <c r="D24" s="4" t="s">
        <v>39</v>
      </c>
      <c r="E24" s="6">
        <v>100</v>
      </c>
      <c r="F24" s="6">
        <v>8</v>
      </c>
      <c r="G24" s="6">
        <v>4</v>
      </c>
      <c r="H24" s="6">
        <v>7</v>
      </c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100</v>
      </c>
      <c r="R24">
        <f>IFERROR(VALUE(F24),0)</f>
        <v>8</v>
      </c>
      <c r="S24">
        <f>IFERROR(VALUE(G24),0)</f>
        <v>4</v>
      </c>
      <c r="T24">
        <f>IFERROR(VALUE(H24),0)</f>
        <v>7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12362</v>
      </c>
      <c r="D25" s="4" t="s">
        <v>40</v>
      </c>
      <c r="E25" s="6">
        <v>100</v>
      </c>
      <c r="F25" s="6">
        <v>8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100</v>
      </c>
      <c r="R25">
        <f>IFERROR(VALUE(F25),0)</f>
        <v>8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1" spans="1:25" x14ac:dyDescent="0.25">
      <c r="A31" t="s">
        <v>45</v>
      </c>
    </row>
    <row r="33" spans="4:8" x14ac:dyDescent="0.25">
      <c r="D33" t="s">
        <v>46</v>
      </c>
    </row>
    <row r="34" spans="4:8" x14ac:dyDescent="0.25">
      <c r="D34" t="s">
        <v>47</v>
      </c>
      <c r="E34">
        <v>1</v>
      </c>
    </row>
    <row r="35" spans="4:8" x14ac:dyDescent="0.25">
      <c r="D35" t="s">
        <v>48</v>
      </c>
    </row>
    <row r="36" spans="4:8" x14ac:dyDescent="0.25">
      <c r="H36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EN30_3B1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2024-10-31T22:25:50Z</dcterms:created>
  <dcterms:modified xsi:type="dcterms:W3CDTF">2024-10-31T22:25:50Z</dcterms:modified>
</cp:coreProperties>
</file>