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12_1r1" sheetId="1" r:id="rId1"/>
  </sheets>
  <calcPr calcId="145621"/>
</workbook>
</file>

<file path=xl/calcChain.xml><?xml version="1.0" encoding="utf-8"?>
<calcChain xmlns="http://schemas.openxmlformats.org/spreadsheetml/2006/main">
  <c r="Y33" i="1" l="1"/>
  <c r="Y32" i="1"/>
  <c r="Y28" i="1"/>
  <c r="Y26" i="1"/>
  <c r="Y25" i="1"/>
  <c r="Y24" i="1"/>
  <c r="Y19" i="1"/>
  <c r="Y17" i="1"/>
  <c r="Y16" i="1"/>
  <c r="Y9" i="1"/>
  <c r="X33" i="1"/>
  <c r="X32" i="1"/>
  <c r="X28" i="1"/>
  <c r="X26" i="1"/>
  <c r="X25" i="1"/>
  <c r="X24" i="1"/>
  <c r="X19" i="1"/>
  <c r="X17" i="1"/>
  <c r="X16" i="1"/>
  <c r="X9" i="1"/>
  <c r="W33" i="1"/>
  <c r="W32" i="1"/>
  <c r="W28" i="1"/>
  <c r="W26" i="1"/>
  <c r="W25" i="1"/>
  <c r="W24" i="1"/>
  <c r="W19" i="1"/>
  <c r="W17" i="1"/>
  <c r="W16" i="1"/>
  <c r="W9" i="1"/>
  <c r="V33" i="1"/>
  <c r="V32" i="1"/>
  <c r="V28" i="1"/>
  <c r="V26" i="1"/>
  <c r="V25" i="1"/>
  <c r="V24" i="1"/>
  <c r="V19" i="1"/>
  <c r="V17" i="1"/>
  <c r="V16" i="1"/>
  <c r="M16" i="1" s="1"/>
  <c r="V9" i="1"/>
  <c r="U33" i="1"/>
  <c r="U32" i="1"/>
  <c r="U28" i="1"/>
  <c r="U26" i="1"/>
  <c r="U25" i="1"/>
  <c r="U24" i="1"/>
  <c r="U19" i="1"/>
  <c r="U17" i="1"/>
  <c r="U16" i="1"/>
  <c r="U9" i="1"/>
  <c r="O9" i="1" s="1"/>
  <c r="T33" i="1"/>
  <c r="T32" i="1"/>
  <c r="T28" i="1"/>
  <c r="T26" i="1"/>
  <c r="T25" i="1"/>
  <c r="T24" i="1"/>
  <c r="T19" i="1"/>
  <c r="T17" i="1"/>
  <c r="T16" i="1"/>
  <c r="T9" i="1"/>
  <c r="S33" i="1"/>
  <c r="S32" i="1"/>
  <c r="S28" i="1"/>
  <c r="S26" i="1"/>
  <c r="S25" i="1"/>
  <c r="S24" i="1"/>
  <c r="S19" i="1"/>
  <c r="S17" i="1"/>
  <c r="S16" i="1"/>
  <c r="S9" i="1"/>
  <c r="R33" i="1"/>
  <c r="R32" i="1"/>
  <c r="R28" i="1"/>
  <c r="R26" i="1"/>
  <c r="R25" i="1"/>
  <c r="R24" i="1"/>
  <c r="R19" i="1"/>
  <c r="R17" i="1"/>
  <c r="R16" i="1"/>
  <c r="R9" i="1"/>
  <c r="Q33" i="1"/>
  <c r="Q32" i="1"/>
  <c r="Q28" i="1"/>
  <c r="Q26" i="1"/>
  <c r="Q25" i="1"/>
  <c r="Q24" i="1"/>
  <c r="Q19" i="1"/>
  <c r="Q17" i="1"/>
  <c r="Q16" i="1"/>
  <c r="Q9" i="1"/>
  <c r="O33" i="1"/>
  <c r="O32" i="1"/>
  <c r="O28" i="1"/>
  <c r="O26" i="1"/>
  <c r="O25" i="1"/>
  <c r="O24" i="1"/>
  <c r="O19" i="1"/>
  <c r="O17" i="1"/>
  <c r="O16" i="1"/>
  <c r="M33" i="1"/>
  <c r="M32" i="1"/>
  <c r="M28" i="1"/>
  <c r="M26" i="1"/>
  <c r="M25" i="1"/>
  <c r="M24" i="1"/>
  <c r="M19" i="1"/>
  <c r="M17" i="1"/>
  <c r="M9" i="1"/>
</calcChain>
</file>

<file path=xl/sharedStrings.xml><?xml version="1.0" encoding="utf-8"?>
<sst xmlns="http://schemas.openxmlformats.org/spreadsheetml/2006/main" count="201" uniqueCount="60">
  <si>
    <t xml:space="preserve">       INFORME DE SITUACION ACADEMICA DE ALUMNOS</t>
  </si>
  <si>
    <t>Cursada N°: 7846</t>
  </si>
  <si>
    <t xml:space="preserve">Carrera:     TECNICO SUPERIOR EN TURISMO C/OR EN ECOTURISMO    </t>
  </si>
  <si>
    <t>Ciclo: 1</t>
  </si>
  <si>
    <t>Espacio:     INTROD. A LA ECONOMIA Y CONTAB</t>
  </si>
  <si>
    <t>(ET12)    1ro  1  Anual        2024</t>
  </si>
  <si>
    <t xml:space="preserve">Docente:      GARCIA, Pamela Anabel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</si>
  <si>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</si>
  <si>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</si>
  <si>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</si>
  <si>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</si>
  <si>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</si>
  <si>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</si>
  <si>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</si>
  <si>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</si>
  <si>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</si>
  <si>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</si>
  <si>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</si>
  <si>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</si>
  <si>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</si>
  <si>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ACOSTA, Nestor Javier                   </t>
  </si>
  <si>
    <t xml:space="preserve">  </t>
  </si>
  <si>
    <t xml:space="preserve">AGUILA BARRIA, Yoseli Abigail           </t>
  </si>
  <si>
    <t>-</t>
  </si>
  <si>
    <t>Libre</t>
  </si>
  <si>
    <t xml:space="preserve">ARANDA, Micaela Shalon                  </t>
  </si>
  <si>
    <t>sin promoción, falta libreta</t>
  </si>
  <si>
    <t xml:space="preserve">BENITEZ VERDUN, Rocio Marilen           </t>
  </si>
  <si>
    <t xml:space="preserve">GEREZ, Bruno Agustin                    </t>
  </si>
  <si>
    <t xml:space="preserve">GEREZ, Cindy Agustina                   </t>
  </si>
  <si>
    <t xml:space="preserve">GONZALEZ, Victoria Araceli              </t>
  </si>
  <si>
    <t xml:space="preserve">GUTIERREZ POPPEL, Facundo Emanuel       </t>
  </si>
  <si>
    <t xml:space="preserve">IBARRA, Damaris Eloisa                  </t>
  </si>
  <si>
    <t xml:space="preserve">JUAREZ, Ana Natalia                     </t>
  </si>
  <si>
    <t xml:space="preserve">LANDIBAR, Ian Maximo                    </t>
  </si>
  <si>
    <t xml:space="preserve">LEVIN, Celeste Betsabe                  </t>
  </si>
  <si>
    <t xml:space="preserve">LEVIN, Juan Pablo                       </t>
  </si>
  <si>
    <t xml:space="preserve">LORENZO, Kiara Solange                  </t>
  </si>
  <si>
    <t xml:space="preserve">MIRANDA, Ramon Angel Nicolas            </t>
  </si>
  <si>
    <t xml:space="preserve">MORALES, Alexis Raul                    </t>
  </si>
  <si>
    <t xml:space="preserve">MUÑOZ, Marcela Yanina                   </t>
  </si>
  <si>
    <t xml:space="preserve">OLIVEIRA DUARTE, Natalia Noemi          </t>
  </si>
  <si>
    <t xml:space="preserve">PRADO SANCHEZ, Sofia Sol                </t>
  </si>
  <si>
    <t xml:space="preserve">PRADO VALENZUELA, Mariana Raquel        </t>
  </si>
  <si>
    <t xml:space="preserve">RODRIGUEZ, Eva Griselda                 </t>
  </si>
  <si>
    <t xml:space="preserve">ROJAS, Juan Marcelo                     </t>
  </si>
  <si>
    <t xml:space="preserve">ROJO, Amira Natalia                     </t>
  </si>
  <si>
    <t xml:space="preserve">ROSALES, Tupac Ismael                   </t>
  </si>
  <si>
    <t xml:space="preserve">SALVAY, Camila Angela                   </t>
  </si>
  <si>
    <t xml:space="preserve">SANTILLAN MULVIHILL, Thomas Hector      </t>
  </si>
  <si>
    <t xml:space="preserve">TAPIA, Ivanna Soledad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</si>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</sst>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13865</v>
      </c>
      <c r="D9" s="4" t="s">
        <v>20</v>
      </c>
      <c r="E9" s="6">
        <v>80</v>
      </c>
      <c r="F9" s="6">
        <v>8</v>
      </c>
      <c r="G9" s="6">
        <v>0</v>
      </c>
      <c r="H9" s="6">
        <v>7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80</v>
      </c>
      <c r="R9">
        <f>IFERROR(VALUE(F9),0)</f>
        <v>8</v>
      </c>
      <c r="S9">
        <f>IFERROR(VALUE(G9),0)</f>
        <v>0</v>
      </c>
      <c r="T9">
        <f>IFERROR(VALUE(H9),0)</f>
        <v>7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13863</v>
      </c>
      <c r="D10" s="4" t="s">
        <v>22</v>
      </c>
      <c r="E10" s="6">
        <v>95</v>
      </c>
      <c r="F10" s="6">
        <v>8</v>
      </c>
      <c r="G10" s="6">
        <v>4</v>
      </c>
      <c r="H10" s="6">
        <v>0</v>
      </c>
      <c r="I10" s="6" t="s">
        <v>23</v>
      </c>
      <c r="J10" s="6" t="s">
        <v>23</v>
      </c>
      <c r="K10" s="6" t="s">
        <v>23</v>
      </c>
      <c r="L10" s="6" t="s">
        <v>23</v>
      </c>
      <c r="M10" s="7" t="s">
        <v>21</v>
      </c>
      <c r="N10" s="7" t="s">
        <v>21</v>
      </c>
      <c r="O10" s="7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14999</v>
      </c>
      <c r="D11" s="4" t="s">
        <v>25</v>
      </c>
      <c r="E11" s="6">
        <v>0</v>
      </c>
      <c r="F11" s="6"/>
      <c r="G11" s="6"/>
      <c r="H11" s="6"/>
      <c r="I11" s="6" t="s">
        <v>23</v>
      </c>
      <c r="J11" s="6" t="s">
        <v>23</v>
      </c>
      <c r="K11" s="6" t="s">
        <v>23</v>
      </c>
      <c r="L11" s="6" t="s">
        <v>23</v>
      </c>
      <c r="M11" s="7" t="s">
        <v>21</v>
      </c>
      <c r="N11" s="7" t="s">
        <v>21</v>
      </c>
      <c r="O11" s="7" t="s">
        <v>24</v>
      </c>
      <c r="P11" s="2" t="s">
        <v>26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15004</v>
      </c>
      <c r="D12" s="4" t="s">
        <v>27</v>
      </c>
      <c r="E12" s="6">
        <v>0</v>
      </c>
      <c r="F12" s="6"/>
      <c r="G12" s="6"/>
      <c r="H12" s="6"/>
      <c r="I12" s="6" t="s">
        <v>23</v>
      </c>
      <c r="J12" s="6" t="s">
        <v>23</v>
      </c>
      <c r="K12" s="6" t="s">
        <v>23</v>
      </c>
      <c r="L12" s="6" t="s">
        <v>23</v>
      </c>
      <c r="M12" s="7" t="s">
        <v>21</v>
      </c>
      <c r="N12" s="7" t="s">
        <v>21</v>
      </c>
      <c r="O12" s="7" t="s">
        <v>24</v>
      </c>
      <c r="P12" s="2" t="s">
        <v>26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15008</v>
      </c>
      <c r="D13" s="4" t="s">
        <v>28</v>
      </c>
      <c r="E13" s="6">
        <v>75</v>
      </c>
      <c r="F13" s="6">
        <v>8</v>
      </c>
      <c r="G13" s="6">
        <v>0</v>
      </c>
      <c r="H13" s="6"/>
      <c r="I13" s="6" t="s">
        <v>23</v>
      </c>
      <c r="J13" s="6" t="s">
        <v>23</v>
      </c>
      <c r="K13" s="6" t="s">
        <v>23</v>
      </c>
      <c r="L13" s="6" t="s">
        <v>23</v>
      </c>
      <c r="M13" s="7" t="s">
        <v>21</v>
      </c>
      <c r="N13" s="7" t="s">
        <v>21</v>
      </c>
      <c r="O13" s="7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15014</v>
      </c>
      <c r="D14" s="4" t="s">
        <v>29</v>
      </c>
      <c r="E14" s="6">
        <v>75</v>
      </c>
      <c r="F14" s="6">
        <v>8</v>
      </c>
      <c r="G14" s="6">
        <v>0</v>
      </c>
      <c r="H14" s="6"/>
      <c r="I14" s="6" t="s">
        <v>23</v>
      </c>
      <c r="J14" s="6" t="s">
        <v>23</v>
      </c>
      <c r="K14" s="6" t="s">
        <v>23</v>
      </c>
      <c r="L14" s="6" t="s">
        <v>23</v>
      </c>
      <c r="M14" s="7" t="s">
        <v>21</v>
      </c>
      <c r="N14" s="7" t="s">
        <v>21</v>
      </c>
      <c r="O14" s="7" t="s">
        <v>24</v>
      </c>
      <c r="P14" s="2" t="s">
        <v>26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15012</v>
      </c>
      <c r="D15" s="4" t="s">
        <v>30</v>
      </c>
      <c r="E15" s="6">
        <v>0</v>
      </c>
      <c r="F15" s="6"/>
      <c r="G15" s="6"/>
      <c r="H15" s="6"/>
      <c r="I15" s="6" t="s">
        <v>23</v>
      </c>
      <c r="J15" s="6" t="s">
        <v>23</v>
      </c>
      <c r="K15" s="6" t="s">
        <v>23</v>
      </c>
      <c r="L15" s="6" t="s">
        <v>23</v>
      </c>
      <c r="M15" s="7" t="s">
        <v>21</v>
      </c>
      <c r="N15" s="7" t="s">
        <v>21</v>
      </c>
      <c r="O15" s="7" t="s">
        <v>24</v>
      </c>
      <c r="P15" s="2" t="s">
        <v>26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15001</v>
      </c>
      <c r="D16" s="4" t="s">
        <v>31</v>
      </c>
      <c r="E16" s="6">
        <v>95</v>
      </c>
      <c r="F16" s="6">
        <v>8</v>
      </c>
      <c r="G16" s="6">
        <v>8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Q16">
        <f>IFERROR(VALUE(E16),0)</f>
        <v>95</v>
      </c>
      <c r="R16">
        <f>IFERROR(VALUE(F16),0)</f>
        <v>8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13308</v>
      </c>
      <c r="D17" s="4" t="s">
        <v>32</v>
      </c>
      <c r="E17" s="6">
        <v>80</v>
      </c>
      <c r="F17" s="6">
        <v>8</v>
      </c>
      <c r="G17" s="6">
        <v>6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80</v>
      </c>
      <c r="R17">
        <f>IFERROR(VALUE(F17),0)</f>
        <v>8</v>
      </c>
      <c r="S17">
        <f>IFERROR(VALUE(G17),0)</f>
        <v>6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15020</v>
      </c>
      <c r="D18" s="4" t="s">
        <v>33</v>
      </c>
      <c r="E18" s="6">
        <v>0</v>
      </c>
      <c r="F18" s="6"/>
      <c r="G18" s="6"/>
      <c r="H18" s="6"/>
      <c r="I18" s="6" t="s">
        <v>23</v>
      </c>
      <c r="J18" s="6" t="s">
        <v>23</v>
      </c>
      <c r="K18" s="6" t="s">
        <v>23</v>
      </c>
      <c r="L18" s="6" t="s">
        <v>23</v>
      </c>
      <c r="M18" s="7" t="s">
        <v>21</v>
      </c>
      <c r="N18" s="7" t="s">
        <v>21</v>
      </c>
      <c r="O18" s="7" t="s">
        <v>24</v>
      </c>
      <c r="P18" s="2" t="s">
        <v>26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15015</v>
      </c>
      <c r="D19" s="4" t="s">
        <v>34</v>
      </c>
      <c r="E19" s="6">
        <v>100</v>
      </c>
      <c r="F19" s="6">
        <v>8</v>
      </c>
      <c r="G19" s="6">
        <v>6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100</v>
      </c>
      <c r="R19">
        <f>IFERROR(VALUE(F19),0)</f>
        <v>8</v>
      </c>
      <c r="S19">
        <f>IFERROR(VALUE(G19),0)</f>
        <v>6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12077</v>
      </c>
      <c r="D20" s="4" t="s">
        <v>35</v>
      </c>
      <c r="E20" s="6">
        <v>0</v>
      </c>
      <c r="F20" s="6"/>
      <c r="G20" s="6"/>
      <c r="H20" s="6"/>
      <c r="I20" s="6" t="s">
        <v>23</v>
      </c>
      <c r="J20" s="6" t="s">
        <v>23</v>
      </c>
      <c r="K20" s="6" t="s">
        <v>23</v>
      </c>
      <c r="L20" s="6" t="s">
        <v>23</v>
      </c>
      <c r="M20" s="7" t="s">
        <v>21</v>
      </c>
      <c r="N20" s="7" t="s">
        <v>21</v>
      </c>
      <c r="O20" s="7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12063</v>
      </c>
      <c r="D21" s="4" t="s">
        <v>36</v>
      </c>
      <c r="E21" s="6">
        <v>0</v>
      </c>
      <c r="F21" s="6"/>
      <c r="G21" s="6"/>
      <c r="H21" s="6"/>
      <c r="I21" s="6" t="s">
        <v>23</v>
      </c>
      <c r="J21" s="6" t="s">
        <v>23</v>
      </c>
      <c r="K21" s="6" t="s">
        <v>23</v>
      </c>
      <c r="L21" s="6" t="s">
        <v>23</v>
      </c>
      <c r="M21" s="7" t="s">
        <v>21</v>
      </c>
      <c r="N21" s="7" t="s">
        <v>21</v>
      </c>
      <c r="O21" s="7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15002</v>
      </c>
      <c r="D22" s="4" t="s">
        <v>37</v>
      </c>
      <c r="E22" s="6">
        <v>0</v>
      </c>
      <c r="F22" s="6"/>
      <c r="G22" s="6"/>
      <c r="H22" s="6"/>
      <c r="I22" s="6" t="s">
        <v>23</v>
      </c>
      <c r="J22" s="6" t="s">
        <v>23</v>
      </c>
      <c r="K22" s="6" t="s">
        <v>23</v>
      </c>
      <c r="L22" s="6" t="s">
        <v>23</v>
      </c>
      <c r="M22" s="7" t="s">
        <v>21</v>
      </c>
      <c r="N22" s="7" t="s">
        <v>21</v>
      </c>
      <c r="O22" s="7" t="s">
        <v>24</v>
      </c>
      <c r="P22" s="2" t="s">
        <v>26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15011</v>
      </c>
      <c r="D23" s="4" t="s">
        <v>38</v>
      </c>
      <c r="E23" s="6">
        <v>0</v>
      </c>
      <c r="F23" s="6"/>
      <c r="G23" s="6"/>
      <c r="H23" s="6"/>
      <c r="I23" s="6" t="s">
        <v>23</v>
      </c>
      <c r="J23" s="6" t="s">
        <v>23</v>
      </c>
      <c r="K23" s="6" t="s">
        <v>23</v>
      </c>
      <c r="L23" s="6" t="s">
        <v>23</v>
      </c>
      <c r="M23" s="7" t="s">
        <v>21</v>
      </c>
      <c r="N23" s="7" t="s">
        <v>21</v>
      </c>
      <c r="O23" s="7" t="s">
        <v>24</v>
      </c>
      <c r="P23" s="2" t="s">
        <v>26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15016</v>
      </c>
      <c r="D24" s="4" t="s">
        <v>39</v>
      </c>
      <c r="E24" s="6">
        <v>100</v>
      </c>
      <c r="F24" s="6">
        <v>8</v>
      </c>
      <c r="G24" s="6">
        <v>4</v>
      </c>
      <c r="H24" s="6">
        <v>6</v>
      </c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Q24">
        <f>IFERROR(VALUE(E24),0)</f>
        <v>100</v>
      </c>
      <c r="R24">
        <f>IFERROR(VALUE(F24),0)</f>
        <v>8</v>
      </c>
      <c r="S24">
        <f>IFERROR(VALUE(G24),0)</f>
        <v>4</v>
      </c>
      <c r="T24">
        <f>IFERROR(VALUE(H24),0)</f>
        <v>6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15003</v>
      </c>
      <c r="D25" s="4" t="s">
        <v>40</v>
      </c>
      <c r="E25" s="6">
        <v>90</v>
      </c>
      <c r="F25" s="6">
        <v>8</v>
      </c>
      <c r="G25" s="6">
        <v>8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90</v>
      </c>
      <c r="R25">
        <f>IFERROR(VALUE(F25),0)</f>
        <v>8</v>
      </c>
      <c r="S25">
        <f>IFERROR(VALUE(G25),0)</f>
        <v>8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15022</v>
      </c>
      <c r="D26" s="4" t="s">
        <v>41</v>
      </c>
      <c r="E26" s="6">
        <v>95</v>
      </c>
      <c r="F26" s="6">
        <v>8</v>
      </c>
      <c r="G26" s="6">
        <v>6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Q26">
        <f>IFERROR(VALUE(E26),0)</f>
        <v>95</v>
      </c>
      <c r="R26">
        <f>IFERROR(VALUE(F26),0)</f>
        <v>8</v>
      </c>
      <c r="S26">
        <f>IFERROR(VALUE(G26),0)</f>
        <v>6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15010</v>
      </c>
      <c r="D27" s="4" t="s">
        <v>42</v>
      </c>
      <c r="E27" s="6">
        <v>0</v>
      </c>
      <c r="F27" s="6"/>
      <c r="G27" s="6"/>
      <c r="H27" s="6"/>
      <c r="I27" s="6" t="s">
        <v>23</v>
      </c>
      <c r="J27" s="6" t="s">
        <v>23</v>
      </c>
      <c r="K27" s="6" t="s">
        <v>23</v>
      </c>
      <c r="L27" s="6" t="s">
        <v>23</v>
      </c>
      <c r="M27" s="7" t="s">
        <v>21</v>
      </c>
      <c r="N27" s="7" t="s">
        <v>21</v>
      </c>
      <c r="O27" s="7" t="s">
        <v>24</v>
      </c>
      <c r="P27" s="2" t="s">
        <v>26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15013</v>
      </c>
      <c r="D28" s="4" t="s">
        <v>43</v>
      </c>
      <c r="E28" s="6">
        <v>95</v>
      </c>
      <c r="F28" s="6">
        <v>8</v>
      </c>
      <c r="G28" s="6">
        <v>8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Q28">
        <f>IFERROR(VALUE(E28),0)</f>
        <v>95</v>
      </c>
      <c r="R28">
        <f>IFERROR(VALUE(F28),0)</f>
        <v>8</v>
      </c>
      <c r="S28">
        <f>IFERROR(VALUE(G28),0)</f>
        <v>8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9037</v>
      </c>
      <c r="D29" s="4" t="s">
        <v>44</v>
      </c>
      <c r="E29" s="6">
        <v>0</v>
      </c>
      <c r="F29" s="6"/>
      <c r="G29" s="6"/>
      <c r="H29" s="6"/>
      <c r="I29" s="6" t="s">
        <v>23</v>
      </c>
      <c r="J29" s="6" t="s">
        <v>23</v>
      </c>
      <c r="K29" s="6" t="s">
        <v>23</v>
      </c>
      <c r="L29" s="6" t="s">
        <v>23</v>
      </c>
      <c r="M29" s="7" t="s">
        <v>21</v>
      </c>
      <c r="N29" s="7" t="s">
        <v>21</v>
      </c>
      <c r="O29" s="7" t="s">
        <v>24</v>
      </c>
      <c r="P29" s="2" t="s">
        <v>26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6324</v>
      </c>
      <c r="D30" s="4" t="s">
        <v>45</v>
      </c>
      <c r="E30" s="6">
        <v>0</v>
      </c>
      <c r="F30" s="6"/>
      <c r="G30" s="6"/>
      <c r="H30" s="6"/>
      <c r="I30" s="6" t="s">
        <v>23</v>
      </c>
      <c r="J30" s="6" t="s">
        <v>23</v>
      </c>
      <c r="K30" s="6" t="s">
        <v>23</v>
      </c>
      <c r="L30" s="6" t="s">
        <v>23</v>
      </c>
      <c r="M30" s="7" t="s">
        <v>21</v>
      </c>
      <c r="N30" s="7" t="s">
        <v>21</v>
      </c>
      <c r="O30" s="7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15000</v>
      </c>
      <c r="D31" s="4" t="s">
        <v>46</v>
      </c>
      <c r="E31" s="6">
        <v>0</v>
      </c>
      <c r="F31" s="6"/>
      <c r="G31" s="6"/>
      <c r="H31" s="6"/>
      <c r="I31" s="6" t="s">
        <v>23</v>
      </c>
      <c r="J31" s="6" t="s">
        <v>23</v>
      </c>
      <c r="K31" s="6" t="s">
        <v>23</v>
      </c>
      <c r="L31" s="6" t="s">
        <v>23</v>
      </c>
      <c r="M31" s="7" t="s">
        <v>21</v>
      </c>
      <c r="N31" s="7" t="s">
        <v>21</v>
      </c>
      <c r="O31" s="7" t="s">
        <v>24</v>
      </c>
      <c r="P31" s="2" t="s">
        <v>26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15009</v>
      </c>
      <c r="D32" s="4" t="s">
        <v>47</v>
      </c>
      <c r="E32" s="6">
        <v>80</v>
      </c>
      <c r="F32" s="6">
        <v>8</v>
      </c>
      <c r="G32" s="6">
        <v>6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Q32">
        <f>IFERROR(VALUE(E32),0)</f>
        <v>80</v>
      </c>
      <c r="R32">
        <f>IFERROR(VALUE(F32),0)</f>
        <v>8</v>
      </c>
      <c r="S32">
        <f>IFERROR(VALUE(G32),0)</f>
        <v>6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15007</v>
      </c>
      <c r="D33" s="4" t="s">
        <v>48</v>
      </c>
      <c r="E33" s="6">
        <v>80</v>
      </c>
      <c r="F33" s="6">
        <v>8</v>
      </c>
      <c r="G33" s="6">
        <v>6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Q33">
        <f>IFERROR(VALUE(E33),0)</f>
        <v>80</v>
      </c>
      <c r="R33">
        <f>IFERROR(VALUE(F33),0)</f>
        <v>8</v>
      </c>
      <c r="S33">
        <f>IFERROR(VALUE(G33),0)</f>
        <v>6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15023</v>
      </c>
      <c r="D34" s="4" t="s">
        <v>49</v>
      </c>
      <c r="E34" s="6">
        <v>75</v>
      </c>
      <c r="F34" s="6">
        <v>8</v>
      </c>
      <c r="G34" s="6">
        <v>0</v>
      </c>
      <c r="H34" s="6"/>
      <c r="I34" s="6" t="s">
        <v>23</v>
      </c>
      <c r="J34" s="6" t="s">
        <v>23</v>
      </c>
      <c r="K34" s="6" t="s">
        <v>23</v>
      </c>
      <c r="L34" s="6" t="s">
        <v>23</v>
      </c>
      <c r="M34" s="7" t="s">
        <v>21</v>
      </c>
      <c r="N34" s="7" t="s">
        <v>21</v>
      </c>
      <c r="O34" s="7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15019</v>
      </c>
      <c r="D35" s="4" t="s">
        <v>50</v>
      </c>
      <c r="E35" s="6">
        <v>0</v>
      </c>
      <c r="F35" s="6">
        <v>0</v>
      </c>
      <c r="G35" s="6"/>
      <c r="H35" s="6"/>
      <c r="I35" s="6" t="s">
        <v>23</v>
      </c>
      <c r="J35" s="6" t="s">
        <v>23</v>
      </c>
      <c r="K35" s="6" t="s">
        <v>23</v>
      </c>
      <c r="L35" s="6" t="s">
        <v>23</v>
      </c>
      <c r="M35" s="7" t="s">
        <v>21</v>
      </c>
      <c r="N35" s="7" t="s">
        <v>21</v>
      </c>
      <c r="O35" s="7" t="s">
        <v>24</v>
      </c>
      <c r="P35" s="2" t="s">
        <v>26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7" spans="1:25" x14ac:dyDescent="0.25">
      <c r="A37" t="s">
        <v>51</v>
      </c>
    </row>
    <row r="38" spans="1:25" x14ac:dyDescent="0.25">
      <c r="A38" t="s">
        <v>52</v>
      </c>
    </row>
    <row r="39" spans="1:25" x14ac:dyDescent="0.25">
      <c r="A39" t="s">
        <v>53</v>
      </c>
    </row>
    <row r="40" spans="1:25" x14ac:dyDescent="0.25">
      <c r="A40" t="s">
        <v>54</v>
      </c>
    </row>
    <row r="41" spans="1:25" x14ac:dyDescent="0.25">
      <c r="A41" t="s">
        <v>55</v>
      </c>
    </row>
    <row r="43" spans="1:25" x14ac:dyDescent="0.25">
      <c r="D43" t="s">
        <v>56</v>
      </c>
    </row>
    <row r="44" spans="1:25" x14ac:dyDescent="0.25">
      <c r="D44" t="s">
        <v>57</v>
      </c>
      <c r="E44">
        <v>17</v>
      </c>
    </row>
    <row r="45" spans="1:25" x14ac:dyDescent="0.25">
      <c r="D45" t="s">
        <v>58</v>
      </c>
    </row>
    <row r="46" spans="1:25" x14ac:dyDescent="0.25">
      <c r="H46" t="s">
        <v>59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ET12_1r1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2024-10-31T22:22:25Z</dcterms:created>
  <dcterms:modified xsi:type="dcterms:W3CDTF">2024-10-31T22:22:25Z</dcterms:modified>
</cp:coreProperties>
</file>