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3_1A1" sheetId="1" r:id="rId1"/>
  </sheets>
  <calcPr calcId="145621"/>
</workbook>
</file>

<file path=xl/calcChain.xml><?xml version="1.0" encoding="utf-8"?>
<calcChain xmlns="http://schemas.openxmlformats.org/spreadsheetml/2006/main">
  <c r="Y45" i="1" l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M9" i="1" s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<sst xmlns="http://schemas.openxmlformats.org/spreadsheetml/2006/main" count="143" uniqueCount="66">
  <si>
    <t xml:space="preserve">       INFORME DE SITUACION ACADEMICA DE ALUMNOS</t>
  </si>
  <si>
    <t>Cursada N°: 8007</t>
  </si>
  <si>
    <t>Carrera:     TECNICO SUPERIOR EN MANTENIMIENTO INDUSTRIAL C/OR.</t>
  </si>
  <si>
    <t>Ciclo: 1</t>
  </si>
  <si>
    <t xml:space="preserve">Espacio:     ORGANIZACION INDUSTRIAL       </t>
  </si>
  <si>
    <t>(MA13)    1-A  1  Anual        2024</t>
  </si>
  <si>
    <t xml:space="preserve">Docente:      ROSALES, Maria Belen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</si>
  <si>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</si>
  <si>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</si>
  <si>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</si>
  <si>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</si>
  <si>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</si>
  <si>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</si>
  <si>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</si>
  <si>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</si>
  <si>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</si>
  <si>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</si>
  <si>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</si>
  <si>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</si>
  <si>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</si>
  <si>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AGUIRRE, Lucas María                    </t>
  </si>
  <si>
    <t xml:space="preserve">  </t>
  </si>
  <si>
    <t>espacio sin promoción</t>
  </si>
  <si>
    <t xml:space="preserve">ALBORNOZ, Nadia Karina                  </t>
  </si>
  <si>
    <t xml:space="preserve">ALVARADO, Thomas Carlos Ariel           </t>
  </si>
  <si>
    <t xml:space="preserve">ARANCIBIA, Patricia Adriana             </t>
  </si>
  <si>
    <t xml:space="preserve">BARRIA CARRIZO, Anahi Cristel           </t>
  </si>
  <si>
    <t xml:space="preserve">BARRIENTOS ESPAÑA, Leandro Natanael     </t>
  </si>
  <si>
    <t xml:space="preserve">BELMONTE, Elisa Vanesa                  </t>
  </si>
  <si>
    <t xml:space="preserve">BENITEZ VALDEZ, Keila Oriana            </t>
  </si>
  <si>
    <t xml:space="preserve">BENITEZ, Monica Azucena                 </t>
  </si>
  <si>
    <t xml:space="preserve">BOGARIN PORTILLO, Rumilda               </t>
  </si>
  <si>
    <t xml:space="preserve">CARDENAS, Cindi Joshua Judith           </t>
  </si>
  <si>
    <t xml:space="preserve">CARDOZO, Brenda Geraldine               </t>
  </si>
  <si>
    <t xml:space="preserve">CARRIZO, Candela Melina                 </t>
  </si>
  <si>
    <t xml:space="preserve">CHAILE, Hernán Agustín                  </t>
  </si>
  <si>
    <t xml:space="preserve">CLEMENT ARENCIBIA, Gustavo Daniel       </t>
  </si>
  <si>
    <t xml:space="preserve">COK, Tamara Guillermina                 </t>
  </si>
  <si>
    <t xml:space="preserve">COSTILLA, Nestor Daniel                 </t>
  </si>
  <si>
    <t xml:space="preserve">COUCEIRO, Juan Daniel                   </t>
  </si>
  <si>
    <t xml:space="preserve">DA SILVA, Axel Matías Alexander         </t>
  </si>
  <si>
    <t xml:space="preserve">DELGADO, Daiana Del Carmen              </t>
  </si>
  <si>
    <t xml:space="preserve">DENIS, Matias Nicolas                   </t>
  </si>
  <si>
    <t xml:space="preserve">DORADO, Federico Nahuel                 </t>
  </si>
  <si>
    <t xml:space="preserve">DOS SANTOS, Diego Raul                  </t>
  </si>
  <si>
    <t xml:space="preserve">DOS SANTOS, Irene Abril                 </t>
  </si>
  <si>
    <t xml:space="preserve">FABRIS REMENTERIA,  Juan Ignacio Jesús  </t>
  </si>
  <si>
    <t xml:space="preserve">FLORES, Nicolas Alejandro               </t>
  </si>
  <si>
    <t xml:space="preserve">FUENTEALBA CONTRERAS, Alan Nahuel       </t>
  </si>
  <si>
    <t xml:space="preserve">GALFRASCOLI, Melisa Aylen               </t>
  </si>
  <si>
    <t xml:space="preserve">GARCIA, Federico Gaston                 </t>
  </si>
  <si>
    <t xml:space="preserve">GARRIDO GARATEGUI, David Emanuel        </t>
  </si>
  <si>
    <t xml:space="preserve">GAVIÑA SUBIABRE, Aldana Nair            </t>
  </si>
  <si>
    <t xml:space="preserve">GIRON, Elian                            </t>
  </si>
  <si>
    <t xml:space="preserve">GOMEZ, María Eugenia                    </t>
  </si>
  <si>
    <t xml:space="preserve">JIMENEZ PARDO, Macarena Emperatriz      </t>
  </si>
  <si>
    <t xml:space="preserve">OJEDA GONZALEZ, Maria Elena             </t>
  </si>
  <si>
    <t xml:space="preserve">PAVON, Camila Milagros                  </t>
  </si>
  <si>
    <t xml:space="preserve">RODRIGUEZ GOMEZ, Dayana Agustina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</si>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</sst>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14521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14810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14543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14837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14130</v>
      </c>
      <c r="D13" s="4" t="s">
        <v>26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P13" s="2" t="s">
        <v>22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12660</v>
      </c>
      <c r="D14" s="4" t="s">
        <v>27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P14" s="2" t="s">
        <v>22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5" spans="1:25" x14ac:dyDescent="0.25">
      <c r="A15" s="4"/>
      <c r="B15" s="4">
        <v>7</v>
      </c>
      <c r="C15" s="4">
        <v>14813</v>
      </c>
      <c r="D15" s="4" t="s">
        <v>28</v>
      </c>
      <c r="E15" s="6"/>
      <c r="F15" s="6"/>
      <c r="G15" s="6"/>
      <c r="H15" s="6"/>
      <c r="I15" s="6"/>
      <c r="J15" s="6"/>
      <c r="K15" s="6"/>
      <c r="L15" s="6"/>
      <c r="M15" s="7">
        <f>CEILING( AVERAGE( R15,V15),1)</f>
        <v>0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</v>
      </c>
      <c r="P15" s="2" t="s">
        <v>22</v>
      </c>
      <c r="Q15">
        <f>IFERROR(VALUE(E15),0)</f>
        <v>0</v>
      </c>
      <c r="R15">
        <f>IFERROR(VALUE(F15),0)</f>
        <v>0</v>
      </c>
      <c r="S15">
        <f>IFERROR(VALUE(G15),0)</f>
        <v>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0</v>
      </c>
    </row>
    <row r="16" spans="1:25" x14ac:dyDescent="0.25">
      <c r="A16" s="4"/>
      <c r="B16" s="4">
        <v>8</v>
      </c>
      <c r="C16" s="4">
        <v>14569</v>
      </c>
      <c r="D16" s="4" t="s">
        <v>29</v>
      </c>
      <c r="E16" s="6"/>
      <c r="F16" s="6"/>
      <c r="G16" s="6"/>
      <c r="H16" s="6"/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</v>
      </c>
      <c r="P16" s="2" t="s">
        <v>22</v>
      </c>
      <c r="Q16">
        <f>IFERROR(VALUE(E16),0)</f>
        <v>0</v>
      </c>
      <c r="R16">
        <f>IFERROR(VALUE(F16),0)</f>
        <v>0</v>
      </c>
      <c r="S16">
        <f>IFERROR(VALUE(G16),0)</f>
        <v>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9634</v>
      </c>
      <c r="D17" s="4" t="s">
        <v>30</v>
      </c>
      <c r="E17" s="6"/>
      <c r="F17" s="6"/>
      <c r="G17" s="6"/>
      <c r="H17" s="6"/>
      <c r="I17" s="6"/>
      <c r="J17" s="6"/>
      <c r="K17" s="6"/>
      <c r="L17" s="6"/>
      <c r="M17" s="7">
        <f>CEILING( AVERAGE( R17,V17),1)</f>
        <v>0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</v>
      </c>
      <c r="P17" s="2" t="s">
        <v>22</v>
      </c>
      <c r="Q17">
        <f>IFERROR(VALUE(E17),0)</f>
        <v>0</v>
      </c>
      <c r="R17">
        <f>IFERROR(VALUE(F17),0)</f>
        <v>0</v>
      </c>
      <c r="S17">
        <f>IFERROR(VALUE(G17),0)</f>
        <v>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0</v>
      </c>
    </row>
    <row r="18" spans="1:25" x14ac:dyDescent="0.25">
      <c r="A18" s="4"/>
      <c r="B18" s="4">
        <v>10</v>
      </c>
      <c r="C18" s="4">
        <v>14537</v>
      </c>
      <c r="D18" s="4" t="s">
        <v>31</v>
      </c>
      <c r="E18" s="6"/>
      <c r="F18" s="6"/>
      <c r="G18" s="6"/>
      <c r="H18" s="6"/>
      <c r="I18" s="6"/>
      <c r="J18" s="6"/>
      <c r="K18" s="6"/>
      <c r="L18" s="6"/>
      <c r="M18" s="7">
        <f>CEILING( AVERAGE( R18,V18),1)</f>
        <v>0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</v>
      </c>
      <c r="P18" s="2" t="s">
        <v>22</v>
      </c>
      <c r="Q18">
        <f>IFERROR(VALUE(E18),0)</f>
        <v>0</v>
      </c>
      <c r="R18">
        <f>IFERROR(VALUE(F18),0)</f>
        <v>0</v>
      </c>
      <c r="S18">
        <f>IFERROR(VALUE(G18),0)</f>
        <v>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0</v>
      </c>
    </row>
    <row r="19" spans="1:25" x14ac:dyDescent="0.25">
      <c r="A19" s="4"/>
      <c r="B19" s="4">
        <v>11</v>
      </c>
      <c r="C19" s="4">
        <v>12596</v>
      </c>
      <c r="D19" s="4" t="s">
        <v>32</v>
      </c>
      <c r="E19" s="6"/>
      <c r="F19" s="6"/>
      <c r="G19" s="6"/>
      <c r="H19" s="6"/>
      <c r="I19" s="6"/>
      <c r="J19" s="6"/>
      <c r="K19" s="6"/>
      <c r="L19" s="6"/>
      <c r="M19" s="7">
        <f>CEILING( AVERAGE( R19,V19),1)</f>
        <v>0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</v>
      </c>
      <c r="P19" s="2" t="s">
        <v>22</v>
      </c>
      <c r="Q19">
        <f>IFERROR(VALUE(E19),0)</f>
        <v>0</v>
      </c>
      <c r="R19">
        <f>IFERROR(VALUE(F19),0)</f>
        <v>0</v>
      </c>
      <c r="S19">
        <f>IFERROR(VALUE(G19),0)</f>
        <v>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0</v>
      </c>
    </row>
    <row r="20" spans="1:25" x14ac:dyDescent="0.25">
      <c r="A20" s="4"/>
      <c r="B20" s="4">
        <v>12</v>
      </c>
      <c r="C20" s="4">
        <v>14865</v>
      </c>
      <c r="D20" s="4" t="s">
        <v>33</v>
      </c>
      <c r="E20" s="6"/>
      <c r="F20" s="6"/>
      <c r="G20" s="6"/>
      <c r="H20" s="6"/>
      <c r="I20" s="6"/>
      <c r="J20" s="6"/>
      <c r="K20" s="6"/>
      <c r="L20" s="6"/>
      <c r="M20" s="7">
        <f>CEILING( AVERAGE( R20,V20),1)</f>
        <v>0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</v>
      </c>
      <c r="P20" s="2" t="s">
        <v>22</v>
      </c>
      <c r="Q20">
        <f>IFERROR(VALUE(E20),0)</f>
        <v>0</v>
      </c>
      <c r="R20">
        <f>IFERROR(VALUE(F20),0)</f>
        <v>0</v>
      </c>
      <c r="S20">
        <f>IFERROR(VALUE(G20),0)</f>
        <v>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0</v>
      </c>
    </row>
    <row r="21" spans="1:25" x14ac:dyDescent="0.25">
      <c r="A21" s="4"/>
      <c r="B21" s="4">
        <v>13</v>
      </c>
      <c r="C21" s="4">
        <v>12677</v>
      </c>
      <c r="D21" s="4" t="s">
        <v>34</v>
      </c>
      <c r="E21" s="6"/>
      <c r="F21" s="6"/>
      <c r="G21" s="6"/>
      <c r="H21" s="6"/>
      <c r="I21" s="6"/>
      <c r="J21" s="6"/>
      <c r="K21" s="6"/>
      <c r="L21" s="6"/>
      <c r="M21" s="7">
        <f>CEILING( AVERAGE( R21,V21),1)</f>
        <v>0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</v>
      </c>
      <c r="P21" s="2" t="s">
        <v>22</v>
      </c>
      <c r="Q21">
        <f>IFERROR(VALUE(E21),0)</f>
        <v>0</v>
      </c>
      <c r="R21">
        <f>IFERROR(VALUE(F21),0)</f>
        <v>0</v>
      </c>
      <c r="S21">
        <f>IFERROR(VALUE(G21),0)</f>
        <v>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0</v>
      </c>
    </row>
    <row r="22" spans="1:25" x14ac:dyDescent="0.25">
      <c r="A22" s="4"/>
      <c r="B22" s="4">
        <v>14</v>
      </c>
      <c r="C22" s="4">
        <v>14494</v>
      </c>
      <c r="D22" s="4" t="s">
        <v>35</v>
      </c>
      <c r="E22" s="6"/>
      <c r="F22" s="6"/>
      <c r="G22" s="6"/>
      <c r="H22" s="6"/>
      <c r="I22" s="6"/>
      <c r="J22" s="6"/>
      <c r="K22" s="6"/>
      <c r="L22" s="6"/>
      <c r="M22" s="7">
        <f>CEILING( AVERAGE( R22,V22),1)</f>
        <v>0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</v>
      </c>
      <c r="P22" s="2" t="s">
        <v>22</v>
      </c>
      <c r="Q22">
        <f>IFERROR(VALUE(E22),0)</f>
        <v>0</v>
      </c>
      <c r="R22">
        <f>IFERROR(VALUE(F22),0)</f>
        <v>0</v>
      </c>
      <c r="S22">
        <f>IFERROR(VALUE(G22),0)</f>
        <v>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0</v>
      </c>
    </row>
    <row r="23" spans="1:25" x14ac:dyDescent="0.25">
      <c r="A23" s="4"/>
      <c r="B23" s="4">
        <v>15</v>
      </c>
      <c r="C23" s="4">
        <v>14824</v>
      </c>
      <c r="D23" s="4" t="s">
        <v>36</v>
      </c>
      <c r="E23" s="6"/>
      <c r="F23" s="6"/>
      <c r="G23" s="6"/>
      <c r="H23" s="6"/>
      <c r="I23" s="6"/>
      <c r="J23" s="6"/>
      <c r="K23" s="6"/>
      <c r="L23" s="6"/>
      <c r="M23" s="7">
        <f>CEILING( AVERAGE( R23,V23),1)</f>
        <v>0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</v>
      </c>
      <c r="P23" s="2" t="s">
        <v>22</v>
      </c>
      <c r="Q23">
        <f>IFERROR(VALUE(E23),0)</f>
        <v>0</v>
      </c>
      <c r="R23">
        <f>IFERROR(VALUE(F23),0)</f>
        <v>0</v>
      </c>
      <c r="S23">
        <f>IFERROR(VALUE(G23),0)</f>
        <v>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0</v>
      </c>
    </row>
    <row r="24" spans="1:25" x14ac:dyDescent="0.25">
      <c r="A24" s="4"/>
      <c r="B24" s="4">
        <v>16</v>
      </c>
      <c r="C24" s="4">
        <v>12286</v>
      </c>
      <c r="D24" s="4" t="s">
        <v>37</v>
      </c>
      <c r="E24" s="6"/>
      <c r="F24" s="6"/>
      <c r="G24" s="6"/>
      <c r="H24" s="6"/>
      <c r="I24" s="6"/>
      <c r="J24" s="6"/>
      <c r="K24" s="6"/>
      <c r="L24" s="6"/>
      <c r="M24" s="7">
        <f>CEILING( AVERAGE( R24,V24),1)</f>
        <v>0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</v>
      </c>
      <c r="P24" s="2" t="s">
        <v>22</v>
      </c>
      <c r="Q24">
        <f>IFERROR(VALUE(E24),0)</f>
        <v>0</v>
      </c>
      <c r="R24">
        <f>IFERROR(VALUE(F24),0)</f>
        <v>0</v>
      </c>
      <c r="S24">
        <f>IFERROR(VALUE(G24),0)</f>
        <v>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0</v>
      </c>
    </row>
    <row r="25" spans="1:25" x14ac:dyDescent="0.25">
      <c r="A25" s="4"/>
      <c r="B25" s="4">
        <v>17</v>
      </c>
      <c r="C25" s="4">
        <v>5276</v>
      </c>
      <c r="D25" s="4" t="s">
        <v>38</v>
      </c>
      <c r="E25" s="6"/>
      <c r="F25" s="6"/>
      <c r="G25" s="6"/>
      <c r="H25" s="6"/>
      <c r="I25" s="6"/>
      <c r="J25" s="6"/>
      <c r="K25" s="6"/>
      <c r="L25" s="6"/>
      <c r="M25" s="7">
        <f>CEILING( AVERAGE( R25,V25),1)</f>
        <v>0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</v>
      </c>
      <c r="P25" s="2" t="s">
        <v>22</v>
      </c>
      <c r="Q25">
        <f>IFERROR(VALUE(E25),0)</f>
        <v>0</v>
      </c>
      <c r="R25">
        <f>IFERROR(VALUE(F25),0)</f>
        <v>0</v>
      </c>
      <c r="S25">
        <f>IFERROR(VALUE(G25),0)</f>
        <v>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0</v>
      </c>
    </row>
    <row r="26" spans="1:25" x14ac:dyDescent="0.25">
      <c r="A26" s="4"/>
      <c r="B26" s="4">
        <v>18</v>
      </c>
      <c r="C26" s="4">
        <v>14812</v>
      </c>
      <c r="D26" s="4" t="s">
        <v>39</v>
      </c>
      <c r="E26" s="6"/>
      <c r="F26" s="6"/>
      <c r="G26" s="6"/>
      <c r="H26" s="6"/>
      <c r="I26" s="6"/>
      <c r="J26" s="6"/>
      <c r="K26" s="6"/>
      <c r="L26" s="6"/>
      <c r="M26" s="7">
        <f>CEILING( AVERAGE( R26,V26),1)</f>
        <v>0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</v>
      </c>
      <c r="P26" s="2" t="s">
        <v>22</v>
      </c>
      <c r="Q26">
        <f>IFERROR(VALUE(E26),0)</f>
        <v>0</v>
      </c>
      <c r="R26">
        <f>IFERROR(VALUE(F26),0)</f>
        <v>0</v>
      </c>
      <c r="S26">
        <f>IFERROR(VALUE(G26),0)</f>
        <v>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0</v>
      </c>
    </row>
    <row r="27" spans="1:25" x14ac:dyDescent="0.25">
      <c r="A27" s="4"/>
      <c r="B27" s="4">
        <v>19</v>
      </c>
      <c r="C27" s="4">
        <v>14501</v>
      </c>
      <c r="D27" s="4" t="s">
        <v>40</v>
      </c>
      <c r="E27" s="6"/>
      <c r="F27" s="6"/>
      <c r="G27" s="6"/>
      <c r="H27" s="6"/>
      <c r="I27" s="6"/>
      <c r="J27" s="6"/>
      <c r="K27" s="6"/>
      <c r="L27" s="6"/>
      <c r="M27" s="7">
        <f>CEILING( AVERAGE( R27,V27),1)</f>
        <v>0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</v>
      </c>
      <c r="P27" s="2" t="s">
        <v>22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13375</v>
      </c>
      <c r="D28" s="4" t="s">
        <v>41</v>
      </c>
      <c r="E28" s="6"/>
      <c r="F28" s="6"/>
      <c r="G28" s="6"/>
      <c r="H28" s="6"/>
      <c r="I28" s="6"/>
      <c r="J28" s="6"/>
      <c r="K28" s="6"/>
      <c r="L28" s="6"/>
      <c r="M28" s="7">
        <f>CEILING( AVERAGE( R28,V28),1)</f>
        <v>0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</v>
      </c>
      <c r="P28" s="2" t="s">
        <v>22</v>
      </c>
      <c r="Q28">
        <f>IFERROR(VALUE(E28),0)</f>
        <v>0</v>
      </c>
      <c r="R28">
        <f>IFERROR(VALUE(F28),0)</f>
        <v>0</v>
      </c>
      <c r="S28">
        <f>IFERROR(VALUE(G28),0)</f>
        <v>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0</v>
      </c>
    </row>
    <row r="29" spans="1:25" x14ac:dyDescent="0.25">
      <c r="A29" s="4"/>
      <c r="B29" s="4">
        <v>21</v>
      </c>
      <c r="C29" s="4">
        <v>14764</v>
      </c>
      <c r="D29" s="4" t="s">
        <v>42</v>
      </c>
      <c r="E29" s="6"/>
      <c r="F29" s="6"/>
      <c r="G29" s="6"/>
      <c r="H29" s="6"/>
      <c r="I29" s="6"/>
      <c r="J29" s="6"/>
      <c r="K29" s="6"/>
      <c r="L29" s="6"/>
      <c r="M29" s="7">
        <f>CEILING( AVERAGE( R29,V29),1)</f>
        <v>0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</v>
      </c>
      <c r="P29" s="2" t="s">
        <v>22</v>
      </c>
      <c r="Q29">
        <f>IFERROR(VALUE(E29),0)</f>
        <v>0</v>
      </c>
      <c r="R29">
        <f>IFERROR(VALUE(F29),0)</f>
        <v>0</v>
      </c>
      <c r="S29">
        <f>IFERROR(VALUE(G29),0)</f>
        <v>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0</v>
      </c>
    </row>
    <row r="30" spans="1:25" x14ac:dyDescent="0.25">
      <c r="A30" s="4"/>
      <c r="B30" s="4">
        <v>22</v>
      </c>
      <c r="C30" s="4">
        <v>14839</v>
      </c>
      <c r="D30" s="4" t="s">
        <v>43</v>
      </c>
      <c r="E30" s="6"/>
      <c r="F30" s="6"/>
      <c r="G30" s="6"/>
      <c r="H30" s="6"/>
      <c r="I30" s="6"/>
      <c r="J30" s="6"/>
      <c r="K30" s="6"/>
      <c r="L30" s="6"/>
      <c r="M30" s="7">
        <f>CEILING( AVERAGE( R30,V30),1)</f>
        <v>0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</v>
      </c>
      <c r="P30" s="2" t="s">
        <v>22</v>
      </c>
      <c r="Q30">
        <f>IFERROR(VALUE(E30),0)</f>
        <v>0</v>
      </c>
      <c r="R30">
        <f>IFERROR(VALUE(F30),0)</f>
        <v>0</v>
      </c>
      <c r="S30">
        <f>IFERROR(VALUE(G30),0)</f>
        <v>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0</v>
      </c>
    </row>
    <row r="31" spans="1:25" x14ac:dyDescent="0.25">
      <c r="A31" s="4"/>
      <c r="B31" s="4">
        <v>23</v>
      </c>
      <c r="C31" s="4">
        <v>14834</v>
      </c>
      <c r="D31" s="4" t="s">
        <v>44</v>
      </c>
      <c r="E31" s="6"/>
      <c r="F31" s="6"/>
      <c r="G31" s="6"/>
      <c r="H31" s="6"/>
      <c r="I31" s="6"/>
      <c r="J31" s="6"/>
      <c r="K31" s="6"/>
      <c r="L31" s="6"/>
      <c r="M31" s="7">
        <f>CEILING( AVERAGE( R31,V31),1)</f>
        <v>0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</v>
      </c>
      <c r="P31" s="2" t="s">
        <v>22</v>
      </c>
      <c r="Q31">
        <f>IFERROR(VALUE(E31),0)</f>
        <v>0</v>
      </c>
      <c r="R31">
        <f>IFERROR(VALUE(F31),0)</f>
        <v>0</v>
      </c>
      <c r="S31">
        <f>IFERROR(VALUE(G31),0)</f>
        <v>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0</v>
      </c>
    </row>
    <row r="32" spans="1:25" x14ac:dyDescent="0.25">
      <c r="A32" s="4"/>
      <c r="B32" s="4">
        <v>24</v>
      </c>
      <c r="C32" s="4">
        <v>14438</v>
      </c>
      <c r="D32" s="4" t="s">
        <v>45</v>
      </c>
      <c r="E32" s="6"/>
      <c r="F32" s="6"/>
      <c r="G32" s="6"/>
      <c r="H32" s="6"/>
      <c r="I32" s="6"/>
      <c r="J32" s="6"/>
      <c r="K32" s="6"/>
      <c r="L32" s="6"/>
      <c r="M32" s="7">
        <f>CEILING( AVERAGE( R32,V32),1)</f>
        <v>0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</v>
      </c>
      <c r="P32" s="2" t="s">
        <v>22</v>
      </c>
      <c r="Q32">
        <f>IFERROR(VALUE(E32),0)</f>
        <v>0</v>
      </c>
      <c r="R32">
        <f>IFERROR(VALUE(F32),0)</f>
        <v>0</v>
      </c>
      <c r="S32">
        <f>IFERROR(VALUE(G32),0)</f>
        <v>0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0</v>
      </c>
    </row>
    <row r="33" spans="1:25" x14ac:dyDescent="0.25">
      <c r="A33" s="4"/>
      <c r="B33" s="4">
        <v>25</v>
      </c>
      <c r="C33" s="4">
        <v>14541</v>
      </c>
      <c r="D33" s="4" t="s">
        <v>46</v>
      </c>
      <c r="E33" s="6"/>
      <c r="F33" s="6"/>
      <c r="G33" s="6"/>
      <c r="H33" s="6"/>
      <c r="I33" s="6"/>
      <c r="J33" s="6"/>
      <c r="K33" s="6"/>
      <c r="L33" s="6"/>
      <c r="M33" s="7">
        <f>CEILING( AVERAGE( R33,V33),1)</f>
        <v>0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</v>
      </c>
      <c r="P33" s="2" t="s">
        <v>22</v>
      </c>
      <c r="Q33">
        <f>IFERROR(VALUE(E33),0)</f>
        <v>0</v>
      </c>
      <c r="R33">
        <f>IFERROR(VALUE(F33),0)</f>
        <v>0</v>
      </c>
      <c r="S33">
        <f>IFERROR(VALUE(G33),0)</f>
        <v>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0</v>
      </c>
    </row>
    <row r="34" spans="1:25" x14ac:dyDescent="0.25">
      <c r="A34" s="4"/>
      <c r="B34" s="4">
        <v>26</v>
      </c>
      <c r="C34" s="4">
        <v>9888</v>
      </c>
      <c r="D34" s="4" t="s">
        <v>47</v>
      </c>
      <c r="E34" s="6"/>
      <c r="F34" s="6"/>
      <c r="G34" s="6"/>
      <c r="H34" s="6"/>
      <c r="I34" s="6"/>
      <c r="J34" s="6"/>
      <c r="K34" s="6"/>
      <c r="L34" s="6"/>
      <c r="M34" s="7">
        <f>CEILING( AVERAGE( R34,V34),1)</f>
        <v>0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</v>
      </c>
      <c r="P34" s="2" t="s">
        <v>22</v>
      </c>
      <c r="Q34">
        <f>IFERROR(VALUE(E34),0)</f>
        <v>0</v>
      </c>
      <c r="R34">
        <f>IFERROR(VALUE(F34),0)</f>
        <v>0</v>
      </c>
      <c r="S34">
        <f>IFERROR(VALUE(G34),0)</f>
        <v>0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0</v>
      </c>
    </row>
    <row r="35" spans="1:25" x14ac:dyDescent="0.25">
      <c r="A35" s="4"/>
      <c r="B35" s="4">
        <v>27</v>
      </c>
      <c r="C35" s="4">
        <v>14570</v>
      </c>
      <c r="D35" s="4" t="s">
        <v>48</v>
      </c>
      <c r="E35" s="6"/>
      <c r="F35" s="6"/>
      <c r="G35" s="6"/>
      <c r="H35" s="6"/>
      <c r="I35" s="6"/>
      <c r="J35" s="6"/>
      <c r="K35" s="6"/>
      <c r="L35" s="6"/>
      <c r="M35" s="7">
        <f>CEILING( AVERAGE( R35,V35),1)</f>
        <v>0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</v>
      </c>
      <c r="P35" s="2" t="s">
        <v>22</v>
      </c>
      <c r="Q35">
        <f>IFERROR(VALUE(E35),0)</f>
        <v>0</v>
      </c>
      <c r="R35">
        <f>IFERROR(VALUE(F35),0)</f>
        <v>0</v>
      </c>
      <c r="S35">
        <f>IFERROR(VALUE(G35),0)</f>
        <v>0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0</v>
      </c>
    </row>
    <row r="36" spans="1:25" x14ac:dyDescent="0.25">
      <c r="A36" s="4"/>
      <c r="B36" s="4">
        <v>28</v>
      </c>
      <c r="C36" s="4">
        <v>14556</v>
      </c>
      <c r="D36" s="4" t="s">
        <v>49</v>
      </c>
      <c r="E36" s="6"/>
      <c r="F36" s="6"/>
      <c r="G36" s="6"/>
      <c r="H36" s="6"/>
      <c r="I36" s="6"/>
      <c r="J36" s="6"/>
      <c r="K36" s="6"/>
      <c r="L36" s="6"/>
      <c r="M36" s="7">
        <f>CEILING( AVERAGE( R36,V36),1)</f>
        <v>0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</v>
      </c>
      <c r="P36" s="2" t="s">
        <v>22</v>
      </c>
      <c r="Q36">
        <f>IFERROR(VALUE(E36),0)</f>
        <v>0</v>
      </c>
      <c r="R36">
        <f>IFERROR(VALUE(F36),0)</f>
        <v>0</v>
      </c>
      <c r="S36">
        <f>IFERROR(VALUE(G36),0)</f>
        <v>0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0</v>
      </c>
    </row>
    <row r="37" spans="1:25" x14ac:dyDescent="0.25">
      <c r="A37" s="4"/>
      <c r="B37" s="4">
        <v>29</v>
      </c>
      <c r="C37" s="4">
        <v>14758</v>
      </c>
      <c r="D37" s="4" t="s">
        <v>50</v>
      </c>
      <c r="E37" s="6"/>
      <c r="F37" s="6"/>
      <c r="G37" s="6"/>
      <c r="H37" s="6"/>
      <c r="I37" s="6"/>
      <c r="J37" s="6"/>
      <c r="K37" s="6"/>
      <c r="L37" s="6"/>
      <c r="M37" s="7">
        <f>CEILING( AVERAGE( R37,V37),1)</f>
        <v>0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</v>
      </c>
      <c r="P37" s="2" t="s">
        <v>22</v>
      </c>
      <c r="Q37">
        <f>IFERROR(VALUE(E37),0)</f>
        <v>0</v>
      </c>
      <c r="R37">
        <f>IFERROR(VALUE(F37),0)</f>
        <v>0</v>
      </c>
      <c r="S37">
        <f>IFERROR(VALUE(G37),0)</f>
        <v>0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0</v>
      </c>
    </row>
    <row r="38" spans="1:25" x14ac:dyDescent="0.25">
      <c r="A38" s="4"/>
      <c r="B38" s="4">
        <v>30</v>
      </c>
      <c r="C38" s="4">
        <v>14125</v>
      </c>
      <c r="D38" s="4" t="s">
        <v>51</v>
      </c>
      <c r="E38" s="6"/>
      <c r="F38" s="6"/>
      <c r="G38" s="6"/>
      <c r="H38" s="6"/>
      <c r="I38" s="6"/>
      <c r="J38" s="6"/>
      <c r="K38" s="6"/>
      <c r="L38" s="6"/>
      <c r="M38" s="7">
        <f>CEILING( AVERAGE( R38,V38),1)</f>
        <v>0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</v>
      </c>
      <c r="P38" s="2" t="s">
        <v>22</v>
      </c>
      <c r="Q38">
        <f>IFERROR(VALUE(E38),0)</f>
        <v>0</v>
      </c>
      <c r="R38">
        <f>IFERROR(VALUE(F38),0)</f>
        <v>0</v>
      </c>
      <c r="S38">
        <f>IFERROR(VALUE(G38),0)</f>
        <v>0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0</v>
      </c>
    </row>
    <row r="39" spans="1:25" x14ac:dyDescent="0.25">
      <c r="A39" s="4"/>
      <c r="B39" s="4">
        <v>31</v>
      </c>
      <c r="C39" s="4">
        <v>13383</v>
      </c>
      <c r="D39" s="4" t="s">
        <v>52</v>
      </c>
      <c r="E39" s="6"/>
      <c r="F39" s="6"/>
      <c r="G39" s="6"/>
      <c r="H39" s="6"/>
      <c r="I39" s="6"/>
      <c r="J39" s="6"/>
      <c r="K39" s="6"/>
      <c r="L39" s="6"/>
      <c r="M39" s="7">
        <f>CEILING( AVERAGE( R39,V39),1)</f>
        <v>0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</v>
      </c>
      <c r="P39" s="2" t="s">
        <v>22</v>
      </c>
      <c r="Q39">
        <f>IFERROR(VALUE(E39),0)</f>
        <v>0</v>
      </c>
      <c r="R39">
        <f>IFERROR(VALUE(F39),0)</f>
        <v>0</v>
      </c>
      <c r="S39">
        <f>IFERROR(VALUE(G39),0)</f>
        <v>0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0</v>
      </c>
    </row>
    <row r="40" spans="1:25" x14ac:dyDescent="0.25">
      <c r="A40" s="4"/>
      <c r="B40" s="4">
        <v>32</v>
      </c>
      <c r="C40" s="4">
        <v>14829</v>
      </c>
      <c r="D40" s="4" t="s">
        <v>53</v>
      </c>
      <c r="E40" s="6"/>
      <c r="F40" s="6"/>
      <c r="G40" s="6"/>
      <c r="H40" s="6"/>
      <c r="I40" s="6"/>
      <c r="J40" s="6"/>
      <c r="K40" s="6"/>
      <c r="L40" s="6"/>
      <c r="M40" s="7">
        <f>CEILING( AVERAGE( R40,V40),1)</f>
        <v>0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</v>
      </c>
      <c r="P40" s="2" t="s">
        <v>22</v>
      </c>
      <c r="Q40">
        <f>IFERROR(VALUE(E40),0)</f>
        <v>0</v>
      </c>
      <c r="R40">
        <f>IFERROR(VALUE(F40),0)</f>
        <v>0</v>
      </c>
      <c r="S40">
        <f>IFERROR(VALUE(G40),0)</f>
        <v>0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0</v>
      </c>
    </row>
    <row r="41" spans="1:25" x14ac:dyDescent="0.25">
      <c r="A41" s="4"/>
      <c r="B41" s="4">
        <v>33</v>
      </c>
      <c r="C41" s="4">
        <v>14519</v>
      </c>
      <c r="D41" s="4" t="s">
        <v>54</v>
      </c>
      <c r="E41" s="6"/>
      <c r="F41" s="6"/>
      <c r="G41" s="6"/>
      <c r="H41" s="6"/>
      <c r="I41" s="6"/>
      <c r="J41" s="6"/>
      <c r="K41" s="6"/>
      <c r="L41" s="6"/>
      <c r="M41" s="7">
        <f>CEILING( AVERAGE( R41,V41),1)</f>
        <v>0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</v>
      </c>
      <c r="P41" s="2" t="s">
        <v>22</v>
      </c>
      <c r="Q41">
        <f>IFERROR(VALUE(E41),0)</f>
        <v>0</v>
      </c>
      <c r="R41">
        <f>IFERROR(VALUE(F41),0)</f>
        <v>0</v>
      </c>
      <c r="S41">
        <f>IFERROR(VALUE(G41),0)</f>
        <v>0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0</v>
      </c>
    </row>
    <row r="42" spans="1:25" x14ac:dyDescent="0.25">
      <c r="A42" s="4"/>
      <c r="B42" s="4">
        <v>34</v>
      </c>
      <c r="C42" s="4">
        <v>14828</v>
      </c>
      <c r="D42" s="4" t="s">
        <v>55</v>
      </c>
      <c r="E42" s="6"/>
      <c r="F42" s="6"/>
      <c r="G42" s="6"/>
      <c r="H42" s="6"/>
      <c r="I42" s="6"/>
      <c r="J42" s="6"/>
      <c r="K42" s="6"/>
      <c r="L42" s="6"/>
      <c r="M42" s="7">
        <f>CEILING( AVERAGE( R42,V42),1)</f>
        <v>0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</v>
      </c>
      <c r="P42" s="2" t="s">
        <v>22</v>
      </c>
      <c r="Q42">
        <f>IFERROR(VALUE(E42),0)</f>
        <v>0</v>
      </c>
      <c r="R42">
        <f>IFERROR(VALUE(F42),0)</f>
        <v>0</v>
      </c>
      <c r="S42">
        <f>IFERROR(VALUE(G42),0)</f>
        <v>0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0</v>
      </c>
    </row>
    <row r="43" spans="1:25" x14ac:dyDescent="0.25">
      <c r="A43" s="4"/>
      <c r="B43" s="4">
        <v>35</v>
      </c>
      <c r="C43" s="4">
        <v>12635</v>
      </c>
      <c r="D43" s="4" t="s">
        <v>56</v>
      </c>
      <c r="E43" s="6"/>
      <c r="F43" s="6"/>
      <c r="G43" s="6"/>
      <c r="H43" s="6"/>
      <c r="I43" s="6"/>
      <c r="J43" s="6"/>
      <c r="K43" s="6"/>
      <c r="L43" s="6"/>
      <c r="M43" s="7">
        <f>CEILING( AVERAGE( R43,V43),1)</f>
        <v>0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</v>
      </c>
      <c r="P43" s="2" t="s">
        <v>22</v>
      </c>
      <c r="Q43">
        <f>IFERROR(VALUE(E43),0)</f>
        <v>0</v>
      </c>
      <c r="R43">
        <f>IFERROR(VALUE(F43),0)</f>
        <v>0</v>
      </c>
      <c r="S43">
        <f>IFERROR(VALUE(G43),0)</f>
        <v>0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0</v>
      </c>
    </row>
    <row r="44" spans="1:25" x14ac:dyDescent="0.25">
      <c r="A44" s="4"/>
      <c r="B44" s="4">
        <v>36</v>
      </c>
      <c r="C44" s="4">
        <v>12632</v>
      </c>
      <c r="D44" s="4" t="s">
        <v>57</v>
      </c>
      <c r="E44" s="6"/>
      <c r="F44" s="6"/>
      <c r="G44" s="6"/>
      <c r="H44" s="6"/>
      <c r="I44" s="6"/>
      <c r="J44" s="6"/>
      <c r="K44" s="6"/>
      <c r="L44" s="6"/>
      <c r="M44" s="7">
        <f>CEILING( AVERAGE( R44,V44),1)</f>
        <v>0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</v>
      </c>
      <c r="P44" s="2" t="s">
        <v>22</v>
      </c>
      <c r="Q44">
        <f>IFERROR(VALUE(E44),0)</f>
        <v>0</v>
      </c>
      <c r="R44">
        <f>IFERROR(VALUE(F44),0)</f>
        <v>0</v>
      </c>
      <c r="S44">
        <f>IFERROR(VALUE(G44),0)</f>
        <v>0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0</v>
      </c>
    </row>
    <row r="45" spans="1:25" x14ac:dyDescent="0.25">
      <c r="A45" s="4"/>
      <c r="B45" s="4">
        <v>37</v>
      </c>
      <c r="C45" s="4">
        <v>14780</v>
      </c>
      <c r="D45" s="4" t="s">
        <v>58</v>
      </c>
      <c r="E45" s="6"/>
      <c r="F45" s="6"/>
      <c r="G45" s="6"/>
      <c r="H45" s="6"/>
      <c r="I45" s="6"/>
      <c r="J45" s="6"/>
      <c r="K45" s="6"/>
      <c r="L45" s="6"/>
      <c r="M45" s="7">
        <f>CEILING( AVERAGE( R45,V45),1)</f>
        <v>0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</v>
      </c>
      <c r="P45" s="2" t="s">
        <v>22</v>
      </c>
      <c r="Q45">
        <f>IFERROR(VALUE(E45),0)</f>
        <v>0</v>
      </c>
      <c r="R45">
        <f>IFERROR(VALUE(F45),0)</f>
        <v>0</v>
      </c>
      <c r="S45">
        <f>IFERROR(VALUE(G45),0)</f>
        <v>0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0</v>
      </c>
    </row>
    <row r="47" spans="1:25" x14ac:dyDescent="0.25">
      <c r="A47" t="s">
        <v>59</v>
      </c>
    </row>
    <row r="48" spans="1:25" x14ac:dyDescent="0.25">
      <c r="A48" t="s">
        <v>60</v>
      </c>
    </row>
    <row r="49" spans="1:8" x14ac:dyDescent="0.25">
      <c r="A49" t="s">
        <v>61</v>
      </c>
    </row>
    <row r="50" spans="1:8" x14ac:dyDescent="0.25">
      <c r="A50" t="s">
        <v>62</v>
      </c>
    </row>
    <row r="52" spans="1:8" x14ac:dyDescent="0.25">
      <c r="D52" t="s">
        <v>63</v>
      </c>
    </row>
    <row r="53" spans="1:8" x14ac:dyDescent="0.25">
      <c r="D53" t="s">
        <v>64</v>
      </c>
    </row>
    <row r="54" spans="1:8" x14ac:dyDescent="0.25">
      <c r="H54" t="s">
        <v>65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MA13_1A1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2024-10-31T22:26:15Z</dcterms:created>
  <dcterms:modified xsi:type="dcterms:W3CDTF">2024-10-31T22:26:15Z</dcterms:modified>
</cp:coreProperties>
</file>