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39_3A1" sheetId="1" r:id="rId1"/>
  </sheets>
  <calcPr calcId="145621"/>
</workbook>
</file>

<file path=xl/calcChain.xml><?xml version="1.0" encoding="utf-8"?>
<calcChain xmlns="http://schemas.openxmlformats.org/spreadsheetml/2006/main">
  <c r="Y28" i="1" l="1"/>
  <c r="Y27" i="1"/>
  <c r="Y25" i="1"/>
  <c r="Y21" i="1"/>
  <c r="Y17" i="1"/>
  <c r="Y16" i="1"/>
  <c r="Y15" i="1"/>
  <c r="Y14" i="1"/>
  <c r="Y13" i="1"/>
  <c r="Y9" i="1"/>
  <c r="X28" i="1"/>
  <c r="X27" i="1"/>
  <c r="X25" i="1"/>
  <c r="X21" i="1"/>
  <c r="X17" i="1"/>
  <c r="X16" i="1"/>
  <c r="X15" i="1"/>
  <c r="X14" i="1"/>
  <c r="X13" i="1"/>
  <c r="X9" i="1"/>
  <c r="W28" i="1"/>
  <c r="W27" i="1"/>
  <c r="W25" i="1"/>
  <c r="W21" i="1"/>
  <c r="W17" i="1"/>
  <c r="W16" i="1"/>
  <c r="W15" i="1"/>
  <c r="W14" i="1"/>
  <c r="W13" i="1"/>
  <c r="W9" i="1"/>
  <c r="V28" i="1"/>
  <c r="V27" i="1"/>
  <c r="V25" i="1"/>
  <c r="V21" i="1"/>
  <c r="V17" i="1"/>
  <c r="V16" i="1"/>
  <c r="V15" i="1"/>
  <c r="V14" i="1"/>
  <c r="V13" i="1"/>
  <c r="V9" i="1"/>
  <c r="U28" i="1"/>
  <c r="U27" i="1"/>
  <c r="U25" i="1"/>
  <c r="U21" i="1"/>
  <c r="U17" i="1"/>
  <c r="U16" i="1"/>
  <c r="U15" i="1"/>
  <c r="U14" i="1"/>
  <c r="U13" i="1"/>
  <c r="U9" i="1"/>
  <c r="T28" i="1"/>
  <c r="T27" i="1"/>
  <c r="T25" i="1"/>
  <c r="T21" i="1"/>
  <c r="T17" i="1"/>
  <c r="T16" i="1"/>
  <c r="T15" i="1"/>
  <c r="T14" i="1"/>
  <c r="T13" i="1"/>
  <c r="T9" i="1"/>
  <c r="S28" i="1"/>
  <c r="S27" i="1"/>
  <c r="S25" i="1"/>
  <c r="S21" i="1"/>
  <c r="S17" i="1"/>
  <c r="S16" i="1"/>
  <c r="S15" i="1"/>
  <c r="S14" i="1"/>
  <c r="S13" i="1"/>
  <c r="S9" i="1"/>
  <c r="R28" i="1"/>
  <c r="R27" i="1"/>
  <c r="R25" i="1"/>
  <c r="R21" i="1"/>
  <c r="R17" i="1"/>
  <c r="R16" i="1"/>
  <c r="R15" i="1"/>
  <c r="R14" i="1"/>
  <c r="R13" i="1"/>
  <c r="R9" i="1"/>
  <c r="Q28" i="1"/>
  <c r="Q27" i="1"/>
  <c r="Q25" i="1"/>
  <c r="Q21" i="1"/>
  <c r="Q17" i="1"/>
  <c r="Q16" i="1"/>
  <c r="Q15" i="1"/>
  <c r="Q14" i="1"/>
  <c r="Q13" i="1"/>
  <c r="Q9" i="1"/>
  <c r="O28" i="1"/>
  <c r="O27" i="1"/>
  <c r="O25" i="1"/>
  <c r="O21" i="1"/>
  <c r="O17" i="1"/>
  <c r="O16" i="1"/>
  <c r="O15" i="1"/>
  <c r="O14" i="1"/>
  <c r="O13" i="1"/>
  <c r="O9" i="1"/>
  <c r="M28" i="1"/>
  <c r="M27" i="1"/>
  <c r="M25" i="1"/>
  <c r="M21" i="1"/>
  <c r="M17" i="1"/>
  <c r="M16" i="1"/>
  <c r="M15" i="1"/>
  <c r="M14" i="1"/>
  <c r="M13" i="1"/>
  <c r="M9" i="1"/>
</calcChain>
</file>

<file path=xl/sharedStrings.xml><?xml version="1.0" encoding="utf-8"?>
<sst xmlns="http://schemas.openxmlformats.org/spreadsheetml/2006/main" count="152" uniqueCount="51">
  <si>
    <t xml:space="preserve">       INFORME DE SITUACION ACADEMICA DE ALUMNOS</t>
  </si>
  <si>
    <t>Cursada N°: 8091</t>
  </si>
  <si>
    <t xml:space="preserve">Carrera:     TECNICO SUPERIOR EN PETROLEO (2011)               </t>
  </si>
  <si>
    <t>Ciclo: 3</t>
  </si>
  <si>
    <t xml:space="preserve">Espacio:     PRACTICAS PROFES. III         </t>
  </si>
  <si>
    <t>(PT39)    3-A  1  Anual        2024</t>
  </si>
  <si>
    <t xml:space="preserve">Docente:      ABREGO, Vanesa Paola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</si>
  <si>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</si>
  <si>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</si>
  <si>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</si>
  <si>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</si>
  <si>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</si>
  <si>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</si>
  <si>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</si>
  <si>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</si>
  <si>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</si>
  <si>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</si>
  <si>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</si>
  <si>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</si>
  <si>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</si>
  <si>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ALBORNOZ, Fabian Leandro                </t>
  </si>
  <si>
    <t xml:space="preserve">  </t>
  </si>
  <si>
    <t>espacio sin promoción</t>
  </si>
  <si>
    <t xml:space="preserve">CALISTO, Facundo                        </t>
  </si>
  <si>
    <t>-</t>
  </si>
  <si>
    <t>Libre</t>
  </si>
  <si>
    <t xml:space="preserve">CORDOBA, Micaela Estefania              </t>
  </si>
  <si>
    <t xml:space="preserve">CORREA, Lucas Braian Samuel             </t>
  </si>
  <si>
    <t xml:space="preserve">FARIAS, Barrera Karina Paola            </t>
  </si>
  <si>
    <t xml:space="preserve">GALLO, Agustin Nicolas                  </t>
  </si>
  <si>
    <t xml:space="preserve">GUZZO, Nicolas Carlos Alberto           </t>
  </si>
  <si>
    <t xml:space="preserve">HEREDIA, Maria Patricia                 </t>
  </si>
  <si>
    <t xml:space="preserve">LOPEZ, Jonatan Ezequiel                 </t>
  </si>
  <si>
    <t xml:space="preserve">MACIEL, Fernando                        </t>
  </si>
  <si>
    <t xml:space="preserve">MONTOYA, Alejandra Belén                </t>
  </si>
  <si>
    <t xml:space="preserve">NUÑEZ, Mauro Misael                     </t>
  </si>
  <si>
    <t xml:space="preserve">ONTIVEROS, Ester Julia                  </t>
  </si>
  <si>
    <t xml:space="preserve">PARAVICINI, Natalier                    </t>
  </si>
  <si>
    <t xml:space="preserve">PORTUESI, Antonella Ayelen              </t>
  </si>
  <si>
    <t xml:space="preserve">RAMIREZ, Nicolas Ezequiel               </t>
  </si>
  <si>
    <t xml:space="preserve">SALTO, Jacinto Josue Maximiliano        </t>
  </si>
  <si>
    <t xml:space="preserve">VERGARA, Fernando Ariel                 </t>
  </si>
  <si>
    <t xml:space="preserve">VILLAR SEGURA, Joker                    </t>
  </si>
  <si>
    <t xml:space="preserve">ZALAZAR, Raul Adrian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</si>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</sst>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4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4174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9244</v>
      </c>
      <c r="D10" s="4" t="s">
        <v>23</v>
      </c>
      <c r="E10" s="6">
        <v>0</v>
      </c>
      <c r="F10" s="6">
        <v>0</v>
      </c>
      <c r="G10" s="6">
        <v>0</v>
      </c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7987</v>
      </c>
      <c r="D11" s="4" t="s">
        <v>26</v>
      </c>
      <c r="E11" s="6">
        <v>0</v>
      </c>
      <c r="F11" s="6">
        <v>0</v>
      </c>
      <c r="G11" s="6">
        <v>0</v>
      </c>
      <c r="H11" s="6"/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7152</v>
      </c>
      <c r="D12" s="4" t="s">
        <v>27</v>
      </c>
      <c r="E12" s="6">
        <v>0</v>
      </c>
      <c r="F12" s="6">
        <v>0</v>
      </c>
      <c r="G12" s="6">
        <v>0</v>
      </c>
      <c r="H12" s="6"/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12320</v>
      </c>
      <c r="D13" s="4" t="s">
        <v>28</v>
      </c>
      <c r="E13" s="6">
        <v>90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9387</v>
      </c>
      <c r="D14" s="4" t="s">
        <v>29</v>
      </c>
      <c r="E14" s="6">
        <v>90</v>
      </c>
      <c r="F14" s="6">
        <v>7</v>
      </c>
      <c r="G14" s="6">
        <v>7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7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10419</v>
      </c>
      <c r="D15" s="4" t="s">
        <v>30</v>
      </c>
      <c r="E15" s="6">
        <v>65</v>
      </c>
      <c r="F15" s="6">
        <v>8</v>
      </c>
      <c r="G15" s="6">
        <v>8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65</v>
      </c>
      <c r="R15">
        <f>IFERROR(VALUE(F15),0)</f>
        <v>8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12328</v>
      </c>
      <c r="D16" s="4" t="s">
        <v>31</v>
      </c>
      <c r="E16" s="6">
        <v>90</v>
      </c>
      <c r="F16" s="6">
        <v>9</v>
      </c>
      <c r="G16" s="6">
        <v>9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90</v>
      </c>
      <c r="R16">
        <f>IFERROR(VALUE(F16),0)</f>
        <v>9</v>
      </c>
      <c r="S16">
        <f>IFERROR(VALUE(G16),0)</f>
        <v>9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9728</v>
      </c>
      <c r="D17" s="4" t="s">
        <v>32</v>
      </c>
      <c r="E17" s="6">
        <v>90</v>
      </c>
      <c r="F17" s="6">
        <v>8</v>
      </c>
      <c r="G17" s="6">
        <v>8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90</v>
      </c>
      <c r="R17">
        <f>IFERROR(VALUE(F17),0)</f>
        <v>8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11951</v>
      </c>
      <c r="D18" s="4" t="s">
        <v>33</v>
      </c>
      <c r="E18" s="6">
        <v>0</v>
      </c>
      <c r="F18" s="6">
        <v>0</v>
      </c>
      <c r="G18" s="6">
        <v>0</v>
      </c>
      <c r="H18" s="6"/>
      <c r="I18" s="6" t="s">
        <v>24</v>
      </c>
      <c r="J18" s="6" t="s">
        <v>24</v>
      </c>
      <c r="K18" s="6" t="s">
        <v>24</v>
      </c>
      <c r="L18" s="6" t="s">
        <v>24</v>
      </c>
      <c r="M18" s="7" t="s">
        <v>21</v>
      </c>
      <c r="N18" s="7" t="s">
        <v>21</v>
      </c>
      <c r="O18" s="7" t="s">
        <v>25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11450</v>
      </c>
      <c r="D19" s="4" t="s">
        <v>34</v>
      </c>
      <c r="E19" s="6">
        <v>0</v>
      </c>
      <c r="F19" s="6">
        <v>0</v>
      </c>
      <c r="G19" s="6">
        <v>0</v>
      </c>
      <c r="H19" s="6"/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6366</v>
      </c>
      <c r="D20" s="4" t="s">
        <v>35</v>
      </c>
      <c r="E20" s="6">
        <v>0</v>
      </c>
      <c r="F20" s="6">
        <v>0</v>
      </c>
      <c r="G20" s="6">
        <v>0</v>
      </c>
      <c r="H20" s="6"/>
      <c r="I20" s="6" t="s">
        <v>24</v>
      </c>
      <c r="J20" s="6" t="s">
        <v>24</v>
      </c>
      <c r="K20" s="6" t="s">
        <v>24</v>
      </c>
      <c r="L20" s="6" t="s">
        <v>24</v>
      </c>
      <c r="M20" s="7" t="s">
        <v>21</v>
      </c>
      <c r="N20" s="7" t="s">
        <v>21</v>
      </c>
      <c r="O20" s="7" t="s">
        <v>25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6122</v>
      </c>
      <c r="D21" s="4" t="s">
        <v>36</v>
      </c>
      <c r="E21" s="6">
        <v>65</v>
      </c>
      <c r="F21" s="6">
        <v>7</v>
      </c>
      <c r="G21" s="6">
        <v>7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65</v>
      </c>
      <c r="R21">
        <f>IFERROR(VALUE(F21),0)</f>
        <v>7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7548</v>
      </c>
      <c r="D22" s="4" t="s">
        <v>37</v>
      </c>
      <c r="E22" s="6">
        <v>0</v>
      </c>
      <c r="F22" s="6">
        <v>0</v>
      </c>
      <c r="G22" s="6">
        <v>0</v>
      </c>
      <c r="H22" s="6"/>
      <c r="I22" s="6" t="s">
        <v>24</v>
      </c>
      <c r="J22" s="6" t="s">
        <v>24</v>
      </c>
      <c r="K22" s="6" t="s">
        <v>24</v>
      </c>
      <c r="L22" s="6" t="s">
        <v>24</v>
      </c>
      <c r="M22" s="7" t="s">
        <v>21</v>
      </c>
      <c r="N22" s="7" t="s">
        <v>21</v>
      </c>
      <c r="O22" s="7" t="s">
        <v>25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8468</v>
      </c>
      <c r="D23" s="4" t="s">
        <v>38</v>
      </c>
      <c r="E23" s="6">
        <v>0</v>
      </c>
      <c r="F23" s="6">
        <v>0</v>
      </c>
      <c r="G23" s="6">
        <v>0</v>
      </c>
      <c r="H23" s="6"/>
      <c r="I23" s="6" t="s">
        <v>24</v>
      </c>
      <c r="J23" s="6" t="s">
        <v>24</v>
      </c>
      <c r="K23" s="6" t="s">
        <v>24</v>
      </c>
      <c r="L23" s="6" t="s">
        <v>24</v>
      </c>
      <c r="M23" s="7" t="s">
        <v>21</v>
      </c>
      <c r="N23" s="7" t="s">
        <v>21</v>
      </c>
      <c r="O23" s="7" t="s">
        <v>25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7840</v>
      </c>
      <c r="D24" s="4" t="s">
        <v>39</v>
      </c>
      <c r="E24" s="6">
        <v>0</v>
      </c>
      <c r="F24" s="6">
        <v>0</v>
      </c>
      <c r="G24" s="6">
        <v>0</v>
      </c>
      <c r="H24" s="6"/>
      <c r="I24" s="6" t="s">
        <v>24</v>
      </c>
      <c r="J24" s="6" t="s">
        <v>24</v>
      </c>
      <c r="K24" s="6" t="s">
        <v>24</v>
      </c>
      <c r="L24" s="6" t="s">
        <v>24</v>
      </c>
      <c r="M24" s="7" t="s">
        <v>21</v>
      </c>
      <c r="N24" s="7" t="s">
        <v>21</v>
      </c>
      <c r="O24" s="7" t="s">
        <v>25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8800</v>
      </c>
      <c r="D25" s="4" t="s">
        <v>40</v>
      </c>
      <c r="E25" s="6">
        <v>90</v>
      </c>
      <c r="F25" s="6">
        <v>7</v>
      </c>
      <c r="G25" s="6">
        <v>7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90</v>
      </c>
      <c r="R25">
        <f>IFERROR(VALUE(F25),0)</f>
        <v>7</v>
      </c>
      <c r="S25">
        <f>IFERROR(VALUE(G25),0)</f>
        <v>7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10174</v>
      </c>
      <c r="D26" s="4" t="s">
        <v>41</v>
      </c>
      <c r="E26" s="6">
        <v>0</v>
      </c>
      <c r="F26" s="6">
        <v>0</v>
      </c>
      <c r="G26" s="6">
        <v>0</v>
      </c>
      <c r="H26" s="6"/>
      <c r="I26" s="6" t="s">
        <v>24</v>
      </c>
      <c r="J26" s="6" t="s">
        <v>24</v>
      </c>
      <c r="K26" s="6" t="s">
        <v>24</v>
      </c>
      <c r="L26" s="6" t="s">
        <v>24</v>
      </c>
      <c r="M26" s="7" t="s">
        <v>21</v>
      </c>
      <c r="N26" s="7" t="s">
        <v>21</v>
      </c>
      <c r="O26" s="7" t="s">
        <v>25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11223</v>
      </c>
      <c r="D27" s="4" t="s">
        <v>42</v>
      </c>
      <c r="E27" s="6">
        <v>90</v>
      </c>
      <c r="F27" s="6">
        <v>9</v>
      </c>
      <c r="G27" s="6">
        <v>9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90</v>
      </c>
      <c r="R27">
        <f>IFERROR(VALUE(F27),0)</f>
        <v>9</v>
      </c>
      <c r="S27">
        <f>IFERROR(VALUE(G27),0)</f>
        <v>9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10551</v>
      </c>
      <c r="D28" s="4" t="s">
        <v>43</v>
      </c>
      <c r="E28" s="6">
        <v>80</v>
      </c>
      <c r="F28" s="6">
        <v>7</v>
      </c>
      <c r="G28" s="6">
        <v>7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80</v>
      </c>
      <c r="R28">
        <f>IFERROR(VALUE(F28),0)</f>
        <v>7</v>
      </c>
      <c r="S28">
        <f>IFERROR(VALUE(G28),0)</f>
        <v>7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30" spans="1:25" x14ac:dyDescent="0.25">
      <c r="A30" t="s">
        <v>44</v>
      </c>
    </row>
    <row r="31" spans="1:25" x14ac:dyDescent="0.25">
      <c r="A31" t="s">
        <v>45</v>
      </c>
    </row>
    <row r="32" spans="1:25" x14ac:dyDescent="0.25">
      <c r="A32" t="s">
        <v>46</v>
      </c>
    </row>
    <row r="33" spans="1:8" x14ac:dyDescent="0.25">
      <c r="A33" t="s">
        <v>47</v>
      </c>
    </row>
    <row r="35" spans="1:8" x14ac:dyDescent="0.25">
      <c r="D35" t="s">
        <v>48</v>
      </c>
    </row>
    <row r="36" spans="1:8" x14ac:dyDescent="0.25">
      <c r="D36" t="s">
        <v>49</v>
      </c>
      <c r="E36">
        <v>10</v>
      </c>
    </row>
    <row r="37" spans="1:8" x14ac:dyDescent="0.25">
      <c r="H37" t="s">
        <v>50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PT39_3A1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2024-10-31T22:28:12Z</dcterms:created>
  <dcterms:modified xsi:type="dcterms:W3CDTF">2024-10-31T22:28:12Z</dcterms:modified>
</cp:coreProperties>
</file>