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QU23_2d1" sheetId="1" r:id="rId1"/>
  </sheets>
  <calcPr calcId="145621"/>
</workbook>
</file>

<file path=xl/calcChain.xml><?xml version="1.0" encoding="utf-8"?>
<calcChain xmlns="http://schemas.openxmlformats.org/spreadsheetml/2006/main">
  <c r="Y13" i="1" l="1"/>
  <c r="Y11" i="1"/>
  <c r="Y10" i="1"/>
  <c r="Y9" i="1"/>
  <c r="X13" i="1"/>
  <c r="X11" i="1"/>
  <c r="X10" i="1"/>
  <c r="X9" i="1"/>
  <c r="W13" i="1"/>
  <c r="W11" i="1"/>
  <c r="W10" i="1"/>
  <c r="W9" i="1"/>
  <c r="V13" i="1"/>
  <c r="V11" i="1"/>
  <c r="V10" i="1"/>
  <c r="V9" i="1"/>
  <c r="U13" i="1"/>
  <c r="U11" i="1"/>
  <c r="U10" i="1"/>
  <c r="U9" i="1"/>
  <c r="T13" i="1"/>
  <c r="T11" i="1"/>
  <c r="T10" i="1"/>
  <c r="T9" i="1"/>
  <c r="O9" i="1" s="1"/>
  <c r="S13" i="1"/>
  <c r="S11" i="1"/>
  <c r="S10" i="1"/>
  <c r="S9" i="1"/>
  <c r="R13" i="1"/>
  <c r="R11" i="1"/>
  <c r="R10" i="1"/>
  <c r="M10" i="1" s="1"/>
  <c r="R9" i="1"/>
  <c r="Q13" i="1"/>
  <c r="Q11" i="1"/>
  <c r="Q10" i="1"/>
  <c r="O10" i="1" s="1"/>
  <c r="Q9" i="1"/>
  <c r="O13" i="1"/>
  <c r="O11" i="1"/>
  <c r="M13" i="1"/>
  <c r="M11" i="1"/>
  <c r="M9" i="1"/>
</calcChain>
</file>

<file path=xl/sharedStrings.xml><?xml version="1.0" encoding="utf-8"?>
<sst xmlns="http://schemas.openxmlformats.org/spreadsheetml/2006/main" count="80" uniqueCount="39">
  <si>
    <t xml:space="preserve">       INFORME DE SITUACION ACADEMICA DE ALUMNOS</t>
  </si>
  <si>
    <t>Cursada N°: 8137</t>
  </si>
  <si>
    <t>Carrera:     TECNICO SUPERIOR EN INDUSTRIAS DE PROCESOS QUIMICO</t>
  </si>
  <si>
    <t>Ciclo: 2</t>
  </si>
  <si>
    <t xml:space="preserve">Espacio:     REACTORES QUIMICOS            </t>
  </si>
  <si>
    <t>(QU23)    2do  1  Anual        2024</t>
  </si>
  <si>
    <t>Docente:      MINAZZOLI, Anabella Del Carmen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</si>
  <si>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</si>
  <si>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</si>
  <si>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</si>
  <si>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</si>
  <si>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</si>
  <si>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</si>
  <si>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</si>
  <si>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</si>
  <si>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</si>
  <si>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</si>
  <si>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</si>
  <si>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</si>
  <si>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</si>
  <si>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CABEZA AGUILAR, Nikol Melisa            </t>
  </si>
  <si>
    <t xml:space="preserve">  </t>
  </si>
  <si>
    <t>espacio sin promoción</t>
  </si>
  <si>
    <t xml:space="preserve">CRUZ, Agustin Esteban                   </t>
  </si>
  <si>
    <t xml:space="preserve">GIUGA, Ximena Gisele                    </t>
  </si>
  <si>
    <t xml:space="preserve">MAYORGA AGUILAR, Naiara Marianela       </t>
  </si>
  <si>
    <t>-</t>
  </si>
  <si>
    <t>Libre</t>
  </si>
  <si>
    <t xml:space="preserve">MORENO CAYUN, Ari Italo Agustin         </t>
  </si>
  <si>
    <t xml:space="preserve">NAVONE COLOMER, Lucas                   </t>
  </si>
  <si>
    <t xml:space="preserve">PAVON, Erica Amalia                     </t>
  </si>
  <si>
    <t xml:space="preserve">VILLARROEL MIMICA, Agustina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</si>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</sst>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12748</v>
      </c>
      <c r="D9" s="4" t="s">
        <v>20</v>
      </c>
      <c r="E9" s="6">
        <v>93</v>
      </c>
      <c r="F9" s="6">
        <v>7</v>
      </c>
      <c r="G9" s="6">
        <v>3</v>
      </c>
      <c r="H9" s="6">
        <v>7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93</v>
      </c>
      <c r="R9">
        <f>IFERROR(VALUE(F9),0)</f>
        <v>7</v>
      </c>
      <c r="S9">
        <f>IFERROR(VALUE(G9),0)</f>
        <v>3</v>
      </c>
      <c r="T9">
        <f>IFERROR(VALUE(H9),0)</f>
        <v>7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14107</v>
      </c>
      <c r="D10" s="4" t="s">
        <v>23</v>
      </c>
      <c r="E10" s="6">
        <v>87</v>
      </c>
      <c r="F10" s="6">
        <v>8</v>
      </c>
      <c r="G10" s="6">
        <v>7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87</v>
      </c>
      <c r="R10">
        <f>IFERROR(VALUE(F10),0)</f>
        <v>8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10207</v>
      </c>
      <c r="D11" s="4" t="s">
        <v>24</v>
      </c>
      <c r="E11" s="6">
        <v>73</v>
      </c>
      <c r="F11" s="6">
        <v>7</v>
      </c>
      <c r="G11" s="6"/>
      <c r="H11" s="6">
        <v>10</v>
      </c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73</v>
      </c>
      <c r="R11">
        <f>IFERROR(VALUE(F11),0)</f>
        <v>7</v>
      </c>
      <c r="S11">
        <f>IFERROR(VALUE(G11),0)</f>
        <v>0</v>
      </c>
      <c r="T11">
        <f>IFERROR(VALUE(H11),0)</f>
        <v>10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14102</v>
      </c>
      <c r="D12" s="4" t="s">
        <v>25</v>
      </c>
      <c r="E12" s="6">
        <v>73</v>
      </c>
      <c r="F12" s="6">
        <v>6</v>
      </c>
      <c r="G12" s="6"/>
      <c r="H12" s="6"/>
      <c r="I12" s="6" t="s">
        <v>26</v>
      </c>
      <c r="J12" s="6" t="s">
        <v>26</v>
      </c>
      <c r="K12" s="6" t="s">
        <v>26</v>
      </c>
      <c r="L12" s="6" t="s">
        <v>26</v>
      </c>
      <c r="M12" s="7" t="s">
        <v>21</v>
      </c>
      <c r="N12" s="7" t="s">
        <v>21</v>
      </c>
      <c r="O12" s="7" t="s">
        <v>27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13820</v>
      </c>
      <c r="D13" s="4" t="s">
        <v>28</v>
      </c>
      <c r="E13" s="6">
        <v>87</v>
      </c>
      <c r="F13" s="6">
        <v>7</v>
      </c>
      <c r="G13" s="6">
        <v>3</v>
      </c>
      <c r="H13" s="6">
        <v>7</v>
      </c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87</v>
      </c>
      <c r="R13">
        <f>IFERROR(VALUE(F13),0)</f>
        <v>7</v>
      </c>
      <c r="S13">
        <f>IFERROR(VALUE(G13),0)</f>
        <v>3</v>
      </c>
      <c r="T13">
        <f>IFERROR(VALUE(H13),0)</f>
        <v>7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10879</v>
      </c>
      <c r="D14" s="4" t="s">
        <v>29</v>
      </c>
      <c r="E14" s="6">
        <v>87</v>
      </c>
      <c r="F14" s="6">
        <v>6</v>
      </c>
      <c r="G14" s="6">
        <v>1</v>
      </c>
      <c r="H14" s="6"/>
      <c r="I14" s="6" t="s">
        <v>26</v>
      </c>
      <c r="J14" s="6" t="s">
        <v>26</v>
      </c>
      <c r="K14" s="6" t="s">
        <v>26</v>
      </c>
      <c r="L14" s="6" t="s">
        <v>26</v>
      </c>
      <c r="M14" s="7" t="s">
        <v>21</v>
      </c>
      <c r="N14" s="7" t="s">
        <v>21</v>
      </c>
      <c r="O14" s="7" t="s">
        <v>27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6591</v>
      </c>
      <c r="D15" s="4" t="s">
        <v>30</v>
      </c>
      <c r="E15" s="6">
        <v>53</v>
      </c>
      <c r="F15" s="6"/>
      <c r="G15" s="6"/>
      <c r="H15" s="6"/>
      <c r="I15" s="6" t="s">
        <v>26</v>
      </c>
      <c r="J15" s="6" t="s">
        <v>26</v>
      </c>
      <c r="K15" s="6" t="s">
        <v>26</v>
      </c>
      <c r="L15" s="6" t="s">
        <v>26</v>
      </c>
      <c r="M15" s="7" t="s">
        <v>21</v>
      </c>
      <c r="N15" s="7" t="s">
        <v>21</v>
      </c>
      <c r="O15" s="7" t="s">
        <v>27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13547</v>
      </c>
      <c r="D16" s="4" t="s">
        <v>31</v>
      </c>
      <c r="E16" s="6">
        <v>53</v>
      </c>
      <c r="F16" s="6"/>
      <c r="G16" s="6"/>
      <c r="H16" s="6"/>
      <c r="I16" s="6" t="s">
        <v>26</v>
      </c>
      <c r="J16" s="6" t="s">
        <v>26</v>
      </c>
      <c r="K16" s="6" t="s">
        <v>26</v>
      </c>
      <c r="L16" s="6" t="s">
        <v>26</v>
      </c>
      <c r="M16" s="7" t="s">
        <v>21</v>
      </c>
      <c r="N16" s="7" t="s">
        <v>21</v>
      </c>
      <c r="O16" s="7" t="s">
        <v>27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8" spans="1:8" x14ac:dyDescent="0.25">
      <c r="A18" t="s">
        <v>32</v>
      </c>
    </row>
    <row r="19" spans="1:8" x14ac:dyDescent="0.25">
      <c r="A19" t="s">
        <v>33</v>
      </c>
    </row>
    <row r="20" spans="1:8" x14ac:dyDescent="0.25">
      <c r="A20" t="s">
        <v>34</v>
      </c>
    </row>
    <row r="21" spans="1:8" x14ac:dyDescent="0.25">
      <c r="A21" t="s">
        <v>35</v>
      </c>
    </row>
    <row r="23" spans="1:8" x14ac:dyDescent="0.25">
      <c r="D23" t="s">
        <v>36</v>
      </c>
    </row>
    <row r="24" spans="1:8" x14ac:dyDescent="0.25">
      <c r="D24" t="s">
        <v>37</v>
      </c>
      <c r="E24">
        <v>4</v>
      </c>
    </row>
    <row r="25" spans="1:8" x14ac:dyDescent="0.25">
      <c r="H25" t="s">
        <v>38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QU23_2d1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2024-10-31T22:29:24Z</dcterms:created>
  <dcterms:modified xsi:type="dcterms:W3CDTF">2024-10-31T22:29:24Z</dcterms:modified>
</cp:coreProperties>
</file>